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talan0.sharepoint.com/sites/GemservFileShare/EnergyPractice/Shared Documents/iGT UNC/04 Meetings/03 Cross-Code modification implications/01 Cross-Code Implications Tracker/7. 2026/"/>
    </mc:Choice>
  </mc:AlternateContent>
  <xr:revisionPtr revIDLastSave="72" documentId="8_{3EBF821D-71F9-4099-97E3-209AB277BB09}" xr6:coauthVersionLast="47" xr6:coauthVersionMax="47" xr10:uidLastSave="{DB4684CA-E3EE-463A-8DC9-518338BA620B}"/>
  <bookViews>
    <workbookView xWindow="-30" yWindow="-16320" windowWidth="29040" windowHeight="15720" xr2:uid="{4C89A52D-A430-4C8E-B9AA-1DF14AF2DBCE}"/>
  </bookViews>
  <sheets>
    <sheet name="Watch List" sheetId="1" r:id="rId1"/>
    <sheet name="Watchlist (Closed)" sheetId="7" state="hidden" r:id="rId2"/>
    <sheet name="IGT UNC Equivalent " sheetId="4" r:id="rId3"/>
    <sheet name="Live Review Groups" sheetId="2" r:id="rId4"/>
    <sheet name="UNC Modification IAs" sheetId="6" r:id="rId5"/>
    <sheet name="Closed Impact Assessments" sheetId="8" r:id="rId6"/>
  </sheets>
  <externalReferences>
    <externalReference r:id="rId7"/>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7" l="1"/>
</calcChain>
</file>

<file path=xl/sharedStrings.xml><?xml version="1.0" encoding="utf-8"?>
<sst xmlns="http://schemas.openxmlformats.org/spreadsheetml/2006/main" count="930" uniqueCount="376">
  <si>
    <t>Mod Ref</t>
  </si>
  <si>
    <t>Modification Title</t>
  </si>
  <si>
    <t>Proposing Organisation</t>
  </si>
  <si>
    <t>Date Raised</t>
  </si>
  <si>
    <t>Live/Closed</t>
  </si>
  <si>
    <t>Category</t>
  </si>
  <si>
    <t>Priority Category</t>
  </si>
  <si>
    <t>Workgroup</t>
  </si>
  <si>
    <t>Current Status</t>
  </si>
  <si>
    <t>Next Stage</t>
  </si>
  <si>
    <t>Key date*</t>
  </si>
  <si>
    <t>IGT UNC Workgroup Update / Current Status</t>
  </si>
  <si>
    <t>0933</t>
  </si>
  <si>
    <t>S</t>
  </si>
  <si>
    <t>Amendment to the designation 
arrangements outlined within TPD 
B4.7.16 – 4.7.21 to include a
designate as ‘Daily Metered’ 
category</t>
  </si>
  <si>
    <t>Cadent</t>
  </si>
  <si>
    <t>Live</t>
  </si>
  <si>
    <t>Self-Governance</t>
  </si>
  <si>
    <t>TBC</t>
  </si>
  <si>
    <t>Distribution</t>
  </si>
  <si>
    <t>Allocated to Workgroup</t>
  </si>
  <si>
    <t>0932</t>
  </si>
  <si>
    <t>Introduction of a Rolling Annual Quantity (AQ) backstop for Class 1 &amp; 2 Supply Meter Points</t>
  </si>
  <si>
    <t>SEFE Energy</t>
  </si>
  <si>
    <t>0931</t>
  </si>
  <si>
    <t>Introduction of an Escalation process for Transportation invoice payment</t>
  </si>
  <si>
    <t>Standard</t>
  </si>
  <si>
    <t>Report to Panel</t>
  </si>
  <si>
    <t>0930</t>
  </si>
  <si>
    <t>Refining the Ratchet Charge Soft Landing Period</t>
  </si>
  <si>
    <t>SGN</t>
  </si>
  <si>
    <t>0926</t>
  </si>
  <si>
    <t>Maintenance criteria for Emergency Contact data held in Central Systems
Receive Updates</t>
  </si>
  <si>
    <t>High</t>
  </si>
  <si>
    <t>National Gas Transmission</t>
  </si>
  <si>
    <t>Authority Direction</t>
  </si>
  <si>
    <t>Transmission</t>
  </si>
  <si>
    <t>0914</t>
  </si>
  <si>
    <t>Refining the Class 3 EUC1 read submission rules 
introduced through Modification 0700</t>
  </si>
  <si>
    <t>Centrica</t>
  </si>
  <si>
    <t>0909</t>
  </si>
  <si>
    <t>Refining the Class 2 Individual Valid Meter Reading Requirement Performance Measures</t>
  </si>
  <si>
    <t>SEFE Energy Limited</t>
  </si>
  <si>
    <t>Awaiting Implementation</t>
  </si>
  <si>
    <t>Implementation</t>
  </si>
  <si>
    <t>0907</t>
  </si>
  <si>
    <t>Extension to current maintenance period</t>
  </si>
  <si>
    <t>0890</t>
  </si>
  <si>
    <t>Update to AQ Correction Processes - Request for Adjustments (RFA) AQ Change</t>
  </si>
  <si>
    <t>CLOSED LIST</t>
  </si>
  <si>
    <t>Legal Text Provider</t>
  </si>
  <si>
    <t>0867</t>
  </si>
  <si>
    <t>Gas Demand Side Response (DSR) Aggregation Arrangements</t>
  </si>
  <si>
    <t>Closed</t>
  </si>
  <si>
    <t>Modification</t>
  </si>
  <si>
    <t>Withdrawn</t>
  </si>
  <si>
    <t>End of process</t>
  </si>
  <si>
    <t xml:space="preserve">They may require a consequent IGT mod if implemented.  </t>
  </si>
  <si>
    <t>0865</t>
  </si>
  <si>
    <t>Permitting DNOs to charge Shippers negative Supplier of Last Resort (SoLR) unit rates</t>
  </si>
  <si>
    <t>Wales &amp; West Utilities</t>
  </si>
  <si>
    <t>Implemented</t>
  </si>
  <si>
    <t>Effective Date</t>
  </si>
  <si>
    <t>UNC TPD (Transportation Principal Document) Section Y part B only permits Distribution Network Operators (DNOs) to charge positive unit rates to Shippers, this modification permits negative rates.</t>
  </si>
  <si>
    <t>0863</t>
  </si>
  <si>
    <t>Erroneous Transfers Exception Process</t>
  </si>
  <si>
    <t>To provide a remedy for Erroneous Transfers that have failed to be progressed (exceptions) within a reasonable period to be proactively managed by the Central Data Services Provider (CDSP).
Question to Workgroup - Should this be a REC modification?</t>
  </si>
  <si>
    <t>0861</t>
  </si>
  <si>
    <t>Clarification of Provisions Regarding Utilisation of the System Without Holding System Capacity</t>
  </si>
  <si>
    <t>None</t>
  </si>
  <si>
    <t>The purpose of this Modification is to acknowledge the extent of Transporters’ obligations to accept gas tendered for delivery to (or make gas available for offtake from) the System in the provisions that set out the charges payable where a User utilises the System without holding system capacity.</t>
  </si>
  <si>
    <t>0859</t>
  </si>
  <si>
    <t>Reintroduction of the enhanced pressure service and increased MNEPOR for BBLC (as introduced by UNC0814)</t>
  </si>
  <si>
    <t>0858</t>
  </si>
  <si>
    <t>Amendment to Network Entry Provision at Shell St Fergus Terminal</t>
  </si>
  <si>
    <t>Shell</t>
  </si>
  <si>
    <t>This Modification will enable the current Wobbe Index upper limit that applies between National Grid and Shell at St Fergus to be increased on an enduring basis from 51.2 MJ/m3 to 51.4 MJ/m3.</t>
  </si>
  <si>
    <t>0856</t>
  </si>
  <si>
    <t>Introduction of Trials for Non-Daily Metered (NDM) Demand Side Response (DSR)</t>
  </si>
  <si>
    <t>Issued for a shortened 12 day consulation</t>
  </si>
  <si>
    <t>0854</t>
  </si>
  <si>
    <t>Revision of Virtual Last Resort User and Contingent Procurement of Supplier Demand Event Triggers</t>
  </si>
  <si>
    <t>The UNC Modification Panel has considered this new Modification, at their meeting on Thursday 17 August 2023 and highlighted that there is a potential IGT-UNC impact.</t>
  </si>
  <si>
    <t>0853</t>
  </si>
  <si>
    <t>CDSP permissions to facilitate implementation 
of UNC0701.</t>
  </si>
  <si>
    <t>Northern Gas 
Networks</t>
  </si>
  <si>
    <t>04/11/2023 in line with UNC701</t>
  </si>
  <si>
    <t>Northern Gas Networks</t>
  </si>
  <si>
    <t>Modification 0701 (Aligning Capacity booking under the UNC and arrangements set out in relevant NExAs), is being implemented in November 2023, should Shippers not reduce capacity in line with the NExA agreement they will be in breach of Uniform Network Code at this time. This Modification gives permission for the CDSP to reduce the capacity to align with the NExA should the Shipper not do so. Also includes administrative change re use of acronym NExA.
At August Panel it was determined that this Modification should proceed to Consultation.</t>
  </si>
  <si>
    <t>0852</t>
  </si>
  <si>
    <t xml:space="preserve">Shipper notification in relation to option exercise for Customer Demand Side Response   </t>
  </si>
  <si>
    <t>Rejected</t>
  </si>
  <si>
    <t>To require National Gas to notify the relevant Shipper in the event that a Customer Demand Side Response option is exercised.
At August Panel it was determined that this Modification be issued to Workgroup with a Report to be presented to the January 2024 Panel.</t>
  </si>
  <si>
    <t>0850</t>
  </si>
  <si>
    <t>Amendments to Allocation of Unidentified Gas Expert (AUGE) arrangements to introduce a new Residual Upstream Contributor</t>
  </si>
  <si>
    <t>This Modification proposes to amend the existing Allocation of Unidentified Gas arrangements to introduce a new Residual Upstream Contributor that will be the new daily balancing factor for Unidentified Gas.</t>
  </si>
  <si>
    <t>0841</t>
  </si>
  <si>
    <t>Introduction of cost efficiency and transparency requirements for the CDSP Budget, and revisions to DSC change processes</t>
  </si>
  <si>
    <t>British Gas</t>
  </si>
  <si>
    <t>Governance</t>
  </si>
  <si>
    <t>The purpose of this Modification is to improve the ability of UNC Parties to fulfill their obligation jointly to control and govern the CDSP on an economic and efficient basis (under UNC General Terms, Section D, 1.4.4), through the introduction of explicit requirements for efficiency, greater transparency of the Budget and revised governance processes.
The Modification Panel has considered the Alternative Modification above, at their meeting on Thursday 19 October 2023 and highlighted that there is a potential IGT-UNC impact.</t>
  </si>
  <si>
    <t>0836</t>
  </si>
  <si>
    <t>A</t>
  </si>
  <si>
    <t>Resolution of Missing Messages following Central Switching Service implementation and integration with REC Change R0067.</t>
  </si>
  <si>
    <t>18/12/2023 in line with RC0067</t>
  </si>
  <si>
    <t>This Modification clarifies treatment and activities necessary when the CSS Registration Effective from Date does not align to that recorded in the UK Link system due to the issue whereby systems that interface with the Central Switching Service (CSS) have not received expected messages because they have not been generated, or because of issues in transmission or receipt of the messages.
At August Panel it was determined that this Modification should proceed to Consultation.</t>
  </si>
  <si>
    <t>0831</t>
  </si>
  <si>
    <t>Allocation of LDZ UIG to Shippers (Class 3 and 4) Based on a Straight Throughput Method</t>
  </si>
  <si>
    <t>Brook Green Trading</t>
  </si>
  <si>
    <t>Alternate Modification</t>
  </si>
  <si>
    <t xml:space="preserve">The purpose of this Modification is to remove the current AUGE process and create a permanent weighting table that encourages movement to Daily Metering, reduces levels of UIG and discourages risk premiums for customers.
</t>
  </si>
  <si>
    <t>Allocation of LDZ UIG to Shippers Based on a Straight Throughput Method</t>
  </si>
  <si>
    <t>SSE</t>
  </si>
  <si>
    <t>The purpose of this Modification is to change the method by which unidentified gas (UIG) is allocated to Shippers from the current AUGE table of weighting factors to a throughput or universal allocation model.
At August 2023 panel it was voted for the Modification to be deferred to September's panel rather than issue for Consultation.</t>
  </si>
  <si>
    <t>0825</t>
  </si>
  <si>
    <t xml:space="preserve">
Removal of the remaining Retrospective Asset, Address and Supply Point (RAASP) elements of the Retrospective Adjustment arrangements put in place under Modification 0434
</t>
  </si>
  <si>
    <t>EDF Energy</t>
  </si>
  <si>
    <t xml:space="preserve"> Modification </t>
  </si>
  <si>
    <t>Removal of the remaining Retrospective Asset, Address and Supply Point (RAASP) elements of the Retrospective Adjustment arrangements put in place under Modification 0434</t>
  </si>
  <si>
    <t>0816</t>
  </si>
  <si>
    <t>Update to AQ Correction Processes</t>
  </si>
  <si>
    <t>E.ON Next</t>
  </si>
  <si>
    <t>Scotia Gas Networks</t>
  </si>
  <si>
    <t>This Modification was raised to add two further ‘eligible clauses’ to the Annual Quantity (AQ) amendment process within TPD G2.3.21 and to prevent AQ amendments being processed where there is no change in value to the AQ.Settlement Performance Obligations and Transportation Costs for Vacant sites. Report due to be taken to Panel in May 2023. 
Will be fully implemented into the IGT UNC by UNC modification. However one reference is now incorrect in the IGT UNC and this will need to be corrected.
In Part C I Section 6 the reference to 2.3.22 should now read 2.3.23.</t>
  </si>
  <si>
    <t>0811</t>
  </si>
  <si>
    <t xml:space="preserve">Shipper Agreed Read (SAR) exceptions process </t>
  </si>
  <si>
    <t>Any solution identified in the UNC that processes at Supply Point level will likely require a modification in the IGT UNC to effect the solution within the IGT UNC similarly.
The FMR was presented to Panel on 19th January 2023 and the Panel determined that this Modification should be implemented on a date to be confirmed. 
Will be implemented in the IGT UNC by UNC drafting</t>
  </si>
  <si>
    <t>UNC Mod Ref</t>
  </si>
  <si>
    <t>Current UNC Status</t>
  </si>
  <si>
    <t>Next UNC Stage</t>
  </si>
  <si>
    <t>Key date</t>
  </si>
  <si>
    <t>IGT UNC Mod Ref</t>
  </si>
  <si>
    <t>Current IGT UNC Status</t>
  </si>
  <si>
    <t>Next IGT UNC Stage</t>
  </si>
  <si>
    <t>IGT UNC Workgroup Summary</t>
  </si>
  <si>
    <t>0922</t>
  </si>
  <si>
    <t>CDSP Obligations required for the introduction of the Gas Shipper Obligation</t>
  </si>
  <si>
    <t>IGT180</t>
  </si>
  <si>
    <t>0921</t>
  </si>
  <si>
    <t>Broadening the definition of the Data Permissions Matrix to align with disclosure of UK Link Gemini data</t>
  </si>
  <si>
    <t xml:space="preserve"> - </t>
  </si>
  <si>
    <t>0887</t>
  </si>
  <si>
    <t>Facilitating Bi-Directional Connections Between IGT Pipelines and the NTS</t>
  </si>
  <si>
    <t>0843</t>
  </si>
  <si>
    <t>Establishing the Independent Shrinkage Charge and the Independent Shrinkage Expert</t>
  </si>
  <si>
    <t>OVO Energy</t>
  </si>
  <si>
    <t>Status</t>
  </si>
  <si>
    <t>0929</t>
  </si>
  <si>
    <t>R</t>
  </si>
  <si>
    <t>Consideration of an Independent Gas Quality Expert under the Uniform Network Code (UNC)</t>
  </si>
  <si>
    <t>Gas Quality</t>
  </si>
  <si>
    <t>0925</t>
  </si>
  <si>
    <t>Improving Smart / Automated Meter Reading Acceptance Levels for use in Settlement</t>
  </si>
  <si>
    <t>0924</t>
  </si>
  <si>
    <t>Review of UK retained EU Network Codes (to enable the streamlining of UK retained EU Network Codes)</t>
  </si>
  <si>
    <t>IGT UNC Impact Assessments (IAs)</t>
  </si>
  <si>
    <t>Latest IA Date</t>
  </si>
  <si>
    <t>Notes / Summary of IA Discussions</t>
  </si>
  <si>
    <t>IA Outcome</t>
  </si>
  <si>
    <t>Modification Required</t>
  </si>
  <si>
    <t>Modification Agreement Date</t>
  </si>
  <si>
    <t>IGT UNC Modification Proposer</t>
  </si>
  <si>
    <t>Additional Comments / Updates</t>
  </si>
  <si>
    <t>Code Impact</t>
  </si>
  <si>
    <t>Yes</t>
  </si>
  <si>
    <t>BUUK</t>
  </si>
  <si>
    <t>0919</t>
  </si>
  <si>
    <t>Housekeeping amendments to TPD Sections B, G and M</t>
  </si>
  <si>
    <t>No Code Impact</t>
  </si>
  <si>
    <t>No</t>
  </si>
  <si>
    <t>Column1</t>
  </si>
  <si>
    <t>IA Date</t>
  </si>
  <si>
    <t>0911</t>
  </si>
  <si>
    <t>Amendment to DSC to introduce Shipper Assurance Audit (ISAE)</t>
  </si>
  <si>
    <t>0910</t>
  </si>
  <si>
    <t>Amendment to DSC T&amp;Cs to include a requirement to provide data incident contact details</t>
  </si>
  <si>
    <t>0908</t>
  </si>
  <si>
    <t>Removal of DNO meter reading obligations resulting from non-provision of a Valid Meter Reading</t>
  </si>
  <si>
    <t xml:space="preserve">This Modification will remove the DNO obligation, in Transportation Principal Document section M 5.10, to obtain a meter reading (commonly called the “must read” obligation) following non-provision of a Valid Meter Reading by a Shipper.
IGT177 implemented on 26th September 2025. UNC0908 will no longer impact the IGT UNC as the provisions for Must Reads is now sat within the IGT UNC for IGTs. 
</t>
  </si>
  <si>
    <t>0884</t>
  </si>
  <si>
    <t>Extending the PC4 Read Submission Window</t>
  </si>
  <si>
    <t>Under UNC TPD, M, 5.9.4, Shippers have 25 Supply Point Systems Business Days (SPSBD) after the read date to submit a read for settlement. Where there's an issue preventing the read from being validated, and that issue is not resolvable within the 25 SPSBD timeframe, the read becomes unusable. This is problematic for meter reads that are hard to retrieve. This Modification seeks to extend the window beyond 25 SPSBDs. 
IGT178 was raised by BUUK to align the IGT UNC with the UNC following the implementation of UNC0884: Extending the PC4 Read Submission Window. The reference within the IGT UNC to the number of Supply Point Systems Business Days (SPSBD) after the read date to submit a read for settlement needs to be updated to remain aligned.</t>
  </si>
  <si>
    <t xml:space="preserve">Code Impact - </t>
  </si>
  <si>
    <t>CNG</t>
  </si>
  <si>
    <t>0896</t>
  </si>
  <si>
    <t>Reducing the current Code Cut-Off Date (Line in the Sand) from 3 to 4 years to 2 to 3 years</t>
  </si>
  <si>
    <t>Automatic Appliacation - No Code Changes Nessary unless IGT Parties wish to deviate from what is proposed under the Mod</t>
  </si>
  <si>
    <t xml:space="preserve">Code Administrator will monitor Modificaiton until Legal Drafting is finalised to ensure there has been no scope creep that might result in a Code impact. </t>
  </si>
  <si>
    <t>Automatic Appliacation - Possible Code Changes need, Current in discussions with Xoserve</t>
  </si>
  <si>
    <t>0886</t>
  </si>
  <si>
    <t>Amend the Code Cut-Off Date to a Rolling 3-Year Period</t>
  </si>
  <si>
    <t>SSE Energy Supply Limited</t>
  </si>
  <si>
    <t xml:space="preserve">  -</t>
  </si>
  <si>
    <t>0876</t>
  </si>
  <si>
    <t>Updates to the Annual Quantity (AQ) amendment process.</t>
  </si>
  <si>
    <t>0904</t>
  </si>
  <si>
    <t>Review of the profiling arrangements with respect to LDZ Shrinkage Quantity</t>
  </si>
  <si>
    <t>No IGT UNC impacts expected as the Review only applies to LDZ Shrinkage arrangements – NTS Shrinkage (dealt with under a different process under code and licence) and any exploration of IGT shrinkage (exists as a concept in IGTAD but is not currently calculated or purchased by IGTs) do not form part of this review. 
Recommend removing from the watch list.</t>
  </si>
  <si>
    <t>No code change required</t>
  </si>
  <si>
    <t>0902</t>
  </si>
  <si>
    <t>EU Capacity Allocation Mechanism Network Code Review</t>
  </si>
  <si>
    <t xml:space="preserve">No IGT UNC impacts expected, recommend removing from the watch list. </t>
  </si>
  <si>
    <t>0901</t>
  </si>
  <si>
    <t>Review of the arrangements for reservation of 
NTS Capacity</t>
  </si>
  <si>
    <t>0899</t>
  </si>
  <si>
    <t>To ensure the suite of Network Exit Agreements (NExA) Modifications has been implemented, taking into account the changes introduced by 0804</t>
  </si>
  <si>
    <r>
      <t xml:space="preserve">This Self-Governance Modification seeks to make corrections needed to numbering, and other minor typographical errors, to allow the complete and accurate implementation of Modification 0701- Aligning Capacity booking under the UNC and arrangements set out in relevant NExAs, Modification 0770 - Amendments to legal text numbering for UNC Modification 0701 and Modification 0853 - CDSP permissions to facilitate implementation of UNC0701, taking into account changes introduced in the interim by Modification 0804 - Consequential UNC changes for Switching SCR (REC 3.0).y Capacity.
</t>
    </r>
    <r>
      <rPr>
        <b/>
        <sz val="12"/>
        <rFont val="Arial"/>
        <family val="2"/>
      </rPr>
      <t>Discussion at November 2024 Workgroup indicated that changes  are expected to the IGT UNC</t>
    </r>
  </si>
  <si>
    <t>Code changes required</t>
  </si>
  <si>
    <t>Nessessary changes implemented under IGT175 in June 2025.</t>
  </si>
  <si>
    <t>0898</t>
  </si>
  <si>
    <t>Amendment to Gas Quality NTS Entry Specification at the St Fergus Shell System Entry Point</t>
  </si>
  <si>
    <t>Shell Energy Europe Limited</t>
  </si>
  <si>
    <r>
      <t xml:space="preserve">This enabling Modification will facilitate a change to the current contractual carbon dioxide entry limit at the St Fergus Shell entry Point, through the Modification of a network entry provision contained within the Network Entry Agreement (NEA) between National Gas and Shell UK in respect of the St Fergus Shell Terminal.
</t>
    </r>
    <r>
      <rPr>
        <b/>
        <sz val="12"/>
        <rFont val="Arial"/>
        <family val="2"/>
      </rPr>
      <t>No impact anticipated for IGT UNC.</t>
    </r>
  </si>
  <si>
    <t>0897</t>
  </si>
  <si>
    <t>Removal of Non-Obligated Entry Capacity from Capacity Neutrality</t>
  </si>
  <si>
    <t xml:space="preserve">SSE </t>
  </si>
  <si>
    <r>
      <t xml:space="preserve">Implementation of the Proposal would remove the Non-Obligated Entry Capacity Revenues from Capacity Neutrality Revenues. This would reduce the revenues flowing into Capacity Neutrality Revenues which are redistributed to Users in proportion to their Firm Capacity holdings as well as reducing transportation charges paid by Users.
</t>
    </r>
    <r>
      <rPr>
        <b/>
        <sz val="12"/>
        <rFont val="Arial"/>
        <family val="2"/>
      </rPr>
      <t xml:space="preserve">
No impacts on the IGT UNC expected as a result of this Modification. Recommend removing from watch list.</t>
    </r>
  </si>
  <si>
    <t>0895</t>
  </si>
  <si>
    <t>Replacing ‘Energy Networks 
Association’ with another publishing 
method</t>
  </si>
  <si>
    <r>
      <t xml:space="preserve">The purpose of this Modification is to update the Gas Distribution Networks (GDNs) UNC obligation to publish two engineering documents on the ENA website to another method. This is necessary following the GDNs collective decision to leave the ENA and to ensure compliance with the UNC.
</t>
    </r>
    <r>
      <rPr>
        <b/>
        <sz val="12"/>
        <rFont val="Arial"/>
        <family val="2"/>
      </rPr>
      <t>No impact anticipated for IGT UNC.</t>
    </r>
  </si>
  <si>
    <t>0894</t>
  </si>
  <si>
    <t>Facilitating Biomethane entry into the GDN by exporting methane from the GDN into the NTS via Compression</t>
  </si>
  <si>
    <r>
      <t xml:space="preserve">This Modification seeks to introduce new criteria of Offtake where gas flows into the National Transmission System (NTS) from the Gas Distribution Network (GDN), and to clarify the treatment of the associated energy.
This Modification was amended on 26th September. Amendments are due to be considered by Workgroup in October. 
</t>
    </r>
    <r>
      <rPr>
        <b/>
        <sz val="12"/>
        <rFont val="Arial"/>
        <family val="2"/>
      </rPr>
      <t>No impact anticipated for IGT UNC.</t>
    </r>
  </si>
  <si>
    <t>0893</t>
  </si>
  <si>
    <t>Reintroduce NTS Capacity Surrender text and update TPD B2.12</t>
  </si>
  <si>
    <r>
      <t xml:space="preserve">The title of TPD B2.11 (Surrender of NTS Entry Capacity) was mistakenly changed and two clauses under 2.11 were removed in error due to what appears to be an issue with the implementation of a Modification. This Modification seeks to reintroduce the original text that was erroneously removed and implement the changes contained within Modification 0796 as intended.
</t>
    </r>
    <r>
      <rPr>
        <b/>
        <sz val="12"/>
        <rFont val="Arial"/>
        <family val="2"/>
      </rPr>
      <t>No impact anticipated for IGT UNC.</t>
    </r>
    <r>
      <rPr>
        <sz val="12"/>
        <rFont val="Arial"/>
        <family val="2"/>
      </rPr>
      <t xml:space="preserve">
</t>
    </r>
  </si>
  <si>
    <t>0892</t>
  </si>
  <si>
    <t>Update incorrect NTS Entry Capacity paragraph references and reintroduce Daily Auctions to Entry Overrun Charges</t>
  </si>
  <si>
    <r>
      <t xml:space="preserve">The purpose of this Modification is to reintroduce reference to Daily NTS Entry Capacity within the entry Overrun Charges section of the UNC and update incorrect paragraph references within TPD B section 2 - NTS Entry Capacity.
Consideration by Panel deferred to November 2024. 
</t>
    </r>
    <r>
      <rPr>
        <b/>
        <sz val="12"/>
        <rFont val="Arial"/>
        <family val="2"/>
      </rPr>
      <t>No impact anticipated for IGT UNC.</t>
    </r>
  </si>
  <si>
    <t>0891</t>
  </si>
  <si>
    <t>Reintroduction of the enhanced pressure service and increased MNEPOR for BBLC (reintroduced by UNC0589 and introduced by UNC0814)</t>
  </si>
  <si>
    <r>
      <t xml:space="preserve">Panel recommended approval to the Authority
</t>
    </r>
    <r>
      <rPr>
        <b/>
        <sz val="11"/>
        <rFont val="Arial"/>
        <family val="2"/>
      </rPr>
      <t>No impact anticipated for IGT UNC.</t>
    </r>
  </si>
  <si>
    <t>0889</t>
  </si>
  <si>
    <t>Clarifying Inclusion of the Reserve Price in the System Entry Overrun Charge</t>
  </si>
  <si>
    <r>
      <t xml:space="preserve">This Modification will introduce an explicit reference to the Reserve Price within TPD B2.13.3 the System Entry Overrun Chare to clarify the process.
This modification was amended on 30th October
</t>
    </r>
    <r>
      <rPr>
        <b/>
        <sz val="12"/>
        <rFont val="Arial"/>
        <family val="2"/>
      </rPr>
      <t xml:space="preserve">
No expected impact on the IGT UNC.</t>
    </r>
  </si>
  <si>
    <t>0888</t>
  </si>
  <si>
    <t>Correction to the Assessment Period for Demand Side Response (DSR) Option Offers</t>
  </si>
  <si>
    <r>
      <t xml:space="preserve">This Modification seeks to correct drafting errors in Modification 0866S ‘Amendments to Demand Side Response (DSR) Arrangements in respect of National Gas Transmission’s (NGT’s) assessment period for DSR Option Offers.
</t>
    </r>
    <r>
      <rPr>
        <b/>
        <sz val="12"/>
        <rFont val="Arial"/>
        <family val="2"/>
      </rPr>
      <t xml:space="preserve">
No expected impact on the IGT UNC.  </t>
    </r>
  </si>
  <si>
    <t>0885</t>
  </si>
  <si>
    <t>Amendment to Gas Quality NTS Entry Specification at the St Fergus SAGE System Entry Point</t>
  </si>
  <si>
    <t>SAGE North Sea Limited</t>
  </si>
  <si>
    <r>
      <t xml:space="preserve">This enabling Modification will facilitate a change to the current contractual oxygen limit at the St Fergus SAGE System Entry Point, through modification of a network entry provision contained within the Network Entry Agreement (NEA) between National Grid Gas plc and SAGE North Sea Limited (SNSL) in respect of the St Fergus SAGE Sub-Terminal. 
</t>
    </r>
    <r>
      <rPr>
        <b/>
        <sz val="11"/>
        <rFont val="Arial"/>
        <family val="2"/>
      </rPr>
      <t>No impact anticipated for IGT UNC.</t>
    </r>
  </si>
  <si>
    <t>0883</t>
  </si>
  <si>
    <t>Update to the Annual Quantity (AQ) amendment process for- Erroneous Domestic AQs</t>
  </si>
  <si>
    <t>This Modification has been withdrawn.</t>
  </si>
  <si>
    <t>0882</t>
  </si>
  <si>
    <t>Transparency of non-standard Gas Quality parameters at new entry connections to the NTS</t>
  </si>
  <si>
    <r>
      <t xml:space="preserve">This Modification seeks to enable greater transparency where a new entry connection to the National Transmission System (NTS) requests a “non-standard” gas quality specification, outside of the published NTS specification. This is to be more consistent with the rules for consultation at existing sites, whilst not impacting the connection process timelines adversely.
</t>
    </r>
    <r>
      <rPr>
        <b/>
        <sz val="11"/>
        <rFont val="Arial"/>
        <family val="2"/>
      </rPr>
      <t xml:space="preserve">
No expected impact to IGT UNC.
</t>
    </r>
    <r>
      <rPr>
        <sz val="11"/>
        <rFont val="Arial"/>
        <family val="2"/>
      </rPr>
      <t xml:space="preserve">
This Modification was amended on 18th October, with updated business rules and published legal text</t>
    </r>
  </si>
  <si>
    <t>0881</t>
  </si>
  <si>
    <t>Review and consolidation of UNC Transition Document TDIIC - Transitional Rules</t>
  </si>
  <si>
    <r>
      <t xml:space="preserve">This Modification seeks to review and remove obsolete transitional rules within UNC TDIIC Transitional Rules and introduce additional steps within TDI – General to enable easier reviewing and removal of expired Transitional Rules in the future.
</t>
    </r>
    <r>
      <rPr>
        <b/>
        <sz val="11"/>
        <rFont val="Arial"/>
        <family val="2"/>
      </rPr>
      <t xml:space="preserve">
One change to the IGT UNC will be required as a result of this Modification. a Reference to TDIIC 1.3.8 will need to be removed as it is being removed under 0881. </t>
    </r>
  </si>
  <si>
    <t>0880</t>
  </si>
  <si>
    <t>Amendment to Wobbe Index upper limit in the Network Entry Agreement at the York Entry Point</t>
  </si>
  <si>
    <r>
      <t xml:space="preserve">The Modification will enable the Wobbe Index upper limit set out in the York Network Entry Agreement between National Gas and Centrica Energy Storage to be increased from 51.2 MJ/m3 to 51.4 MJ/m3. 
</t>
    </r>
    <r>
      <rPr>
        <b/>
        <sz val="11"/>
        <rFont val="Arial"/>
        <family val="2"/>
      </rPr>
      <t xml:space="preserve">Not expected to impact the IGT UNC. </t>
    </r>
  </si>
  <si>
    <t>It is not believed that the IGT UNC requires updating as a result of this Modification as it points to the UNC for this part of the code, however, the updates made to the AQ amendments process will apply to IGT sites as well as DNO sites.</t>
  </si>
  <si>
    <t>0875</t>
  </si>
  <si>
    <t>Minor amendment to the Vacant Site exit 
process &amp; 0819 Legal Text re-numbering</t>
  </si>
  <si>
    <r>
      <t xml:space="preserve">CDSP had viewed the initial legal text for 0875 and did not think there are any impacts to the IGT UNC because the relevant sections of the IGT UNC text, Sections 6 and 21, both already refer to the relevant sections of the UNC, so when these UNC sections are updated through this new modification, the updates will automatically apply to IGT sites. It was clarified that there is an impact from UNC 0875 on IGT sites, but not the IGT code.
</t>
    </r>
    <r>
      <rPr>
        <b/>
        <sz val="12"/>
        <rFont val="Arial"/>
        <family val="2"/>
      </rPr>
      <t>No IGT UNC Code changes required but there are changes to sections referenced in the IGT UNC which will automatically apply under the IGT UNC once implemented. (G2.3)</t>
    </r>
  </si>
  <si>
    <t>Automatic Application - No Code Impact</t>
  </si>
  <si>
    <t>0874</t>
  </si>
  <si>
    <t>Amendments to UNC to align with Gas Demand 
Forecasting Methodology</t>
  </si>
  <si>
    <r>
      <t>Approved waiting implementation.</t>
    </r>
    <r>
      <rPr>
        <b/>
        <sz val="12"/>
        <rFont val="Arial"/>
        <family val="2"/>
      </rPr>
      <t xml:space="preserve"> 
No IGT UNC Code impact, though changes have been made to UNC Section C and H, which are referenced within the IGT UNC, in some instances in whole and so changes might automatically apply under the IGT UNC.</t>
    </r>
  </si>
  <si>
    <t>No Impact</t>
  </si>
  <si>
    <t>0872</t>
  </si>
  <si>
    <t>Single-sided Nominations for clearing houses of gas exchanges</t>
  </si>
  <si>
    <t>European 
Commodity Clearing 
AG</t>
  </si>
  <si>
    <t xml:space="preserve">No anticipated impact on IGT UNC, to be closed. </t>
  </si>
  <si>
    <t>0870</t>
  </si>
  <si>
    <t>Amendments to Wobbe Index and Calorific Value Lower Limits at NTS System National Transmission System (NTS) Entry Points.</t>
  </si>
  <si>
    <t>0868</t>
  </si>
  <si>
    <t xml:space="preserve">Gas Demand Side Response (DSR) Aggregation Arrangements </t>
  </si>
  <si>
    <t>IGT sites included through UNC governance and not at supply point level. UNC0865 has now been implemented.
The Workgroup doesn't believe that there is any impact.</t>
  </si>
  <si>
    <t>0864</t>
  </si>
  <si>
    <t>Update of UNC Code Communication Methods</t>
  </si>
  <si>
    <t xml:space="preserve">No anticipated impact on IGT UNC, to be closed. Should be noted that an independent IGT UNC Modification has been raised to make simular changes but this is stand alone. </t>
  </si>
  <si>
    <t>Indications from the Proposer that the mod will be raised in the REC. Mod not yet withdrawn. This Mod is still on hold in the UNC until further notice.</t>
  </si>
  <si>
    <t>IGT sites are expected to be included in the trials. Sent out for shortened consultation. Panel did not recommend implementation. Gone to Ofgem for decision.  Proposer have decided to cease the trials so no IGT Mod required at this time.</t>
  </si>
  <si>
    <t>0855</t>
  </si>
  <si>
    <t>Settlement Adjustments for Supply Point Meter Points impacted by the Central Switching System P1 Incident.</t>
  </si>
  <si>
    <t>See UNC 0836. Modification IGT171 has now been raised.</t>
  </si>
  <si>
    <t>Code &amp; Party Impact</t>
  </si>
  <si>
    <t>SEFE</t>
  </si>
  <si>
    <t>Modification IGT171 has now been raised.</t>
  </si>
  <si>
    <t>CDSP Permissions to facilitate implementation of UNC0701.</t>
  </si>
  <si>
    <t>The IGT Workgroup, at it's August meeting agreed that an IGT Modification would be required to cover the changes from UNC0701 and UNC0853 and to allow IGT's to manage the NExA implications.
A proposer volunteered to sponsor this Modification and will work with the CA to raise and develop this.
IGT169 has now been raised.</t>
  </si>
  <si>
    <t>MUA</t>
  </si>
  <si>
    <t>Legal drafting in the IGT UNC needed in response to the implementation of UNC 0701 and the secondary intention of UNC0853 to allow the CDSP to validate using the relevant information</t>
  </si>
  <si>
    <t xml:space="preserve">Shipper notification in relation to option exercise for Customer Demand Side Response 
  </t>
  </si>
  <si>
    <t>The section of the legal text added by the proposer in relation to the Shipper Notification would be encompassed in the IGT UNC by the legal text in IGT167.</t>
  </si>
  <si>
    <t xml:space="preserve">encompassed in the IGT UNC by the legal text in IGT167. </t>
  </si>
  <si>
    <t>Modification is at early stages, it has been to Panel and assigned to Workgroup.  There were some questions raised on the IGT side which the proposer would take away and review.  Proposer to attend September IGT Workgroup.
This has now been withdrawn by the proposer.</t>
  </si>
  <si>
    <t>0845</t>
  </si>
  <si>
    <t>Enhancements to Demand Side Response (DSR) Arrangements including a D-5 Product</t>
  </si>
  <si>
    <t>This modification is still under development and an equivalent mod IGT167 has been raised in the IGT UNC.</t>
  </si>
  <si>
    <t>0844</t>
  </si>
  <si>
    <t>Enabling Direct Contractual Arrangements with Consumers for Demand Side Response</t>
  </si>
  <si>
    <t>The IGTs have not been marked as an impacted group. The intention is for the modification to work on IGT Sites.  
This modification is still under development and an equivalent mod IGT167 has been raised in the IGT UNC.</t>
  </si>
  <si>
    <r>
      <rPr>
        <sz val="12"/>
        <rFont val="Arial"/>
        <family val="2"/>
      </rPr>
      <t xml:space="preserve">
WG initially considered the Modification during April 2023 meeting. The Proposer has indicated that they are happy to raise a Modification should there be an IGT/IGT UNC impact. The need for a Modification is dependant on how the UNC Mod Proposer sees Shrinkage Expert Role impacting IGTs/IGT UNC. </t>
    </r>
    <r>
      <rPr>
        <sz val="12"/>
        <rFont val="Calibri"/>
        <family val="2"/>
        <scheme val="minor"/>
      </rPr>
      <t xml:space="preserve">
</t>
    </r>
    <r>
      <rPr>
        <sz val="12"/>
        <rFont val="Arial"/>
        <family val="2"/>
      </rPr>
      <t>This modification is still under development and an equivalent mod IGT165 has been raised in the IGT UNC.</t>
    </r>
  </si>
  <si>
    <t>OVO</t>
  </si>
  <si>
    <t>Proposer of UNC 0843 has indicated that they are keen to have the same obligations as the UNC with regards to Shrinkage. The UNC Modification Proposer has indicated that they are willing to raise a Modification to enable this.  
IGT UNC Modification IGT 165 raised</t>
  </si>
  <si>
    <t>0842</t>
  </si>
  <si>
    <t>Gas Entry onto the Total system via an Independent Gas Transporter</t>
  </si>
  <si>
    <t xml:space="preserve">
WG initially considered the Modification during May 2023 meeting. The UNC Modification Proposer and the Proposer of 0808 will discuss offline and engage with IGTs. Likely an impact but further information needed, which will be considered at the June 2023 meeting. 
CDSP advised that that they would look to consult IGT's on this Modification.
IGT172 has now been raised.</t>
  </si>
  <si>
    <t>Barrow Shipping</t>
  </si>
  <si>
    <t>The Legal Draft provider for the UNC mod believes that title for the gas needs to be 'handed off' between the two codes.  This will likely require an amendment to Section J of the IGT UNC 
IGT 172 has been raised</t>
  </si>
  <si>
    <t>Cross-code implications anticipated as all parties of the IGT UNC are also parties in the DSC.
0841A has now been withdrawn.  0841 has just gone out for consultation - due back 7th March 2024.
No IGT impacts identified.</t>
  </si>
  <si>
    <t xml:space="preserve">
The implications of this modification and related mod UNC0855 were discussed at the August Workgroup meeting.  It was believed that the two UNC Modifications would require two equivalent IGT UNC Modifications. The implications of both UNC Mods would need to be fully understood by IGT UNC parties. 
The legal drafting for UNC0836 indicates that relatively small changes to the IGT UNC will be required. Specifically TPD Section G 5.9 and 5.18 will need to be referenced in the IGT UNC.
UNC0836 was implemented 18/12/23.  Modification IGT170 raised.</t>
  </si>
  <si>
    <t>Need to add Section G 5.9 and Section M5.18 of TPD into the IGT UNC so a modification will be required</t>
  </si>
  <si>
    <t>0833</t>
  </si>
  <si>
    <t>Enabling Demand Side Response (DSR) Market Offers to be made by Non-Trading System Transactions</t>
  </si>
  <si>
    <t>National Grid NTS</t>
  </si>
  <si>
    <t xml:space="preserve">
The IGT UNC Panel, at its September meeting, agreed that a Modification is also needed to the IGT UNC as the Code Administrator has had confirmation from Xoserve that there are infact IGT sites on the system now that meet the eligibility criteria of the Modification. 
A sponsor for this Modification has approach the Code Administrator. We will continue to work with them in the new year to develop the nessessary changes to the IGT UNC. This modification will take into account 0822, 0833 and any other related DSR Modifications raised under the UNC.
IGT167 Modification now been raised by BUUK and is out for consultation and due to go to an Extraordinary Panel on 17th August 2023.
</t>
  </si>
  <si>
    <t>Jenny Rawlinson, BUUK</t>
  </si>
  <si>
    <t>Legal Drafting for the UNC modification removes / amends parts of TPD Section M 4.  The IGT UNC points at the entirety of Section M 4, so the mod will be implemented into the IGT UNC.</t>
  </si>
  <si>
    <t>Removal of remaining Retrospective Asset, Address and Supply Point (RAASP) elements of the Retrospective Adjustment Arrangements put in place under Modification 0434.</t>
  </si>
  <si>
    <t xml:space="preserve">
At the May 2023 Workgroup it was established that an IGT Modification was not required.  However, Legal text to be reviewed by Code Administrator.
The Workgroup considered the impact of UNC0825 on the IGT UNC. Following discussion, it was widely agreed that no equivalent IGT UNC Modification would be required, as the relevant references to the UNC would still be accurate in the event that UNC0825 was implemented. 
Workgroup confirmed that this impacts the IGT sites but it doesn't need the IGT equivalent as there was never an original IGT Modification and this reverses out what the updated Retro was going to put in.  Due to go to Panel and then consultation. Need to monitor.</t>
  </si>
  <si>
    <t>0808</t>
  </si>
  <si>
    <t>Reverse Compression</t>
  </si>
  <si>
    <t>Barrow Shipping Limited</t>
  </si>
  <si>
    <t>WG considered the Modification following presentation from the Proposer. The WG agreed that based on the information provided there would not be an impact on the IGT UNC and therefore an IGT UNC Modification was not seen as being needed at this time. 
Still monitoring and seeking information as to whether there will be any impacts.</t>
  </si>
  <si>
    <t>0934</t>
  </si>
  <si>
    <t>0935</t>
  </si>
  <si>
    <t>Clarification of Panel Member Attendance Requirements</t>
  </si>
  <si>
    <t>Updates to OAD Transporter Maintenance Arrangements</t>
  </si>
  <si>
    <t>Offtake Arrangements</t>
  </si>
  <si>
    <t xml:space="preserve">
SEFE Energy</t>
  </si>
  <si>
    <r>
      <t xml:space="preserve">The Gas Shipper Obligation (GSO) is intended to be the long-term funding mechanism for initial hydrogen production projects funded through the Hydrogen Production Business Model (HPBM).  The GSO charge will be placed on Shippers based on the quantity of gas they ship to customers.  The GSO scheme will be administered by the GSO Administrator (who is expected to be the Low Carbon Contracts Company (LCCC), subject to formal appointment through regulations) and will be outside of the UNC.  This Modification will create obligations on the Central Data Service Provider CDSP to provide services to the GSO Administrator to support the implementation of the GSO, including a period of live data testing.  It is proposed that a subsequent Modification is developed and will be implemented to ensure the CDSP Obligations endure following implementation of the GSO legislation.
</t>
    </r>
    <r>
      <rPr>
        <b/>
        <sz val="12"/>
        <rFont val="Arial"/>
        <family val="2"/>
      </rPr>
      <t xml:space="preserve">This Modification will impact the IGT UNC. IGT180 has been raised by BUUK and will be progressed in line with UNC0922. </t>
    </r>
  </si>
  <si>
    <r>
      <t xml:space="preserve">At its August 2025 meeting, the DSC Contract Management Committee approved the Disclosure Request Report (DRR) ‘Green Gas Certification Scheme (GGCS) Biomethane Data’. This DRR permits the CDSP to provide Renewable Energy Assurance Limited (REA) with data from UK Link Gemini; specifically, allocated volumes of biomethane gas injected. The UNC definition of the Data Permissions Matrix (within General Terms section D) refers exclusively to categories of data maintained in the Supply Point Register. The Proposer is seeking to broaden this definition, to align with the release of UK Link Gemini data through this DRR.
</t>
    </r>
    <r>
      <rPr>
        <b/>
        <sz val="12"/>
        <rFont val="Arial"/>
        <family val="2"/>
      </rPr>
      <t>This Modification will impact the IGT UNC. A change is required to Part N2.5.1(b) to align the IGT UNC definition of Data Permissions Matrix to align with the changes under 0921.</t>
    </r>
  </si>
  <si>
    <r>
      <t xml:space="preserve">The Proposer has identified cross-referencing errors in TPD sections B and G, introduced through the implementation of Modification 0804, which this Modification proposal seeks to rectify. Additionally, the Proposer has identified Modification 0804 amendments to TPD section M which were subsequently undone in error, through the delayed implementation of UNC 0710S. This Modification proposal seeks to reinstate those changes. 
Separately, the Proposer has identified further amendments to section M, introduced through Modification 0692S, which were erroneously undone by an earlier version of the Code. This Modification proposal seeks to reinstate those changes and, in addition, correct a newly identified formatting error. 
</t>
    </r>
    <r>
      <rPr>
        <b/>
        <sz val="12"/>
        <rFont val="Arial"/>
        <family val="2"/>
      </rPr>
      <t>No IGT UNC Code changes required, but changes to Section M5.9 will automatically apply under the IGT UNC via cross referencing. Changes to Section B 4.7 will not result in a change to the IGT UNC as they are reference number changes only.</t>
    </r>
  </si>
  <si>
    <r>
      <t xml:space="preserve">This Modification proposes the removal of the batch read validation rules introduced under Modification 0700 for Class 3 EUC1 reads. This would allow daily reads for Class 3 EUC1 to be submitted and validated without the current restrictions.
</t>
    </r>
    <r>
      <rPr>
        <b/>
        <sz val="12"/>
        <rFont val="Arial"/>
        <family val="2"/>
      </rPr>
      <t xml:space="preserve">
This Modification will impact the IGT UNC. A change is required to Part E 9.1 to change a referece to "Section M 5.8.6" to "Section M5.8.4" as a result of re-numbering. </t>
    </r>
  </si>
  <si>
    <r>
      <t xml:space="preserve">The purpose of this Modification is to clarify the obligations on Shipper Users regarding Class 2 Meter Reading Performance.
</t>
    </r>
    <r>
      <rPr>
        <b/>
        <sz val="12"/>
        <rFont val="Arial"/>
        <family val="2"/>
      </rPr>
      <t>Changes to 5.17 of Section M will automatically apply under the IGT UNC. However, there are no changes to the IGT UNC required. Consultation open for responses until 6th February.</t>
    </r>
  </si>
  <si>
    <r>
      <t xml:space="preserve">This Modification proposes to amend the current maintenance period from 01 April to 31 October to 01 March to 30 November.
</t>
    </r>
    <r>
      <rPr>
        <b/>
        <sz val="12"/>
        <rFont val="Arial"/>
        <family val="2"/>
      </rPr>
      <t xml:space="preserve">
No direct Code impact but IGT UNC Part H, 2.2 says, “The Pipeline Operator will use reasonable endeavours to co-ordinate its Maintenance Programme with the maintenance of the Large Transporter System in accordance with Section L4 of the UNC.”. L4 is System Maintenance. </t>
    </r>
  </si>
  <si>
    <r>
      <t xml:space="preserve">This Modification proposes an amendment to the DSC to introduce a periodic Shipper Assurance Audit (International Standard on Assurance Engagements (ISAE)
</t>
    </r>
    <r>
      <rPr>
        <b/>
        <sz val="12"/>
        <rFont val="Arial"/>
        <family val="2"/>
      </rPr>
      <t xml:space="preserve">No IGT UNC Impact </t>
    </r>
  </si>
  <si>
    <r>
      <t>This modification proposes an amendment to the DSC Terms and Conditions to include an obligation on Parties to provide and maintain contact details to be used in the event of a data incident or breach. 
I</t>
    </r>
    <r>
      <rPr>
        <b/>
        <sz val="12"/>
        <rFont val="Arial"/>
        <family val="2"/>
      </rPr>
      <t xml:space="preserve">GT Party impact, no code impact, we do reference the DSC but not at a level that would result in an impact. </t>
    </r>
  </si>
  <si>
    <r>
      <t xml:space="preserve">This Modification was raised as an alternative to 0871. However, the UNC Panel determined that it was an extension of the 0871 solution and voted that the Modification should be separate and not an alternative. 
Both code modifications approved (UNC0887 and IGT176). </t>
    </r>
    <r>
      <rPr>
        <b/>
        <sz val="11"/>
        <rFont val="Arial"/>
        <family val="2"/>
      </rPr>
      <t xml:space="preserve">
</t>
    </r>
    <r>
      <rPr>
        <sz val="11"/>
        <rFont val="Arial"/>
        <family val="2"/>
      </rPr>
      <t xml:space="preserve">
</t>
    </r>
  </si>
  <si>
    <r>
      <t xml:space="preserve">This Modification proposes to reduce the existing Code Cut-Off Date (Line in the Sand) from 3 to 4 years to 2 to 3 years.
</t>
    </r>
    <r>
      <rPr>
        <b/>
        <sz val="12"/>
        <rFont val="Arial"/>
        <family val="2"/>
      </rPr>
      <t xml:space="preserve">
No direct code impact but IGT UNC Section E, 21 (Updated Meter Readings) makes a direct reference to TPD Section M, 5.16 which applies the use of Code Cut-Off Date. So any changes to the definition will directly pass through and apply under the IGT UNC.</t>
    </r>
  </si>
  <si>
    <r>
      <t xml:space="preserve">This Modification proposes to add a further ‘eligible cause’ to the Annual Quantity (AQ) amendment process within TPD G2.3.21. 
</t>
    </r>
    <r>
      <rPr>
        <b/>
        <sz val="12"/>
        <rFont val="Arial"/>
        <family val="2"/>
      </rPr>
      <t xml:space="preserve">Potential impact on IGT UNC Parties as a result of changes to AQ process. Potental impact to Code identified. The Code Administrator is currently investigating this and will continue to engage with Xoserve who highlighted the most recent updates to the drafting. 
</t>
    </r>
  </si>
  <si>
    <r>
      <t xml:space="preserve">The purpose of the modification is to shorten the code cut-off date (or line in the sand) from a 3 to 4-year period to a monthly rolling 3-year period. 
</t>
    </r>
    <r>
      <rPr>
        <b/>
        <sz val="11"/>
        <rFont val="Arial"/>
        <family val="2"/>
      </rPr>
      <t xml:space="preserve">
No direct code impact but IGT UNC Section E, 21 (Updated Meter Readings) makes a direct reference to TPD Section M, 5.16 which applies the use of Code Cut-Off Date. So any changes to the definition will directly pass through and apply under the IGT UNC.</t>
    </r>
  </si>
  <si>
    <r>
      <t xml:space="preserve">This Modification proposes to make updates to the AQ amendment process within TPD G 2.3. Specifically adding clarity around the use of “eligible cause” G2.3.21 (b) (change in Consumer Plant), as well as ensuring a process for managing instances of misuse across all “eligible causes” where identified.
</t>
    </r>
    <r>
      <rPr>
        <b/>
        <sz val="11"/>
        <rFont val="Arial"/>
        <family val="2"/>
      </rPr>
      <t xml:space="preserve">
No direct code impact but the changes to Section G will automatically apply under IGT UNC governance if this Mod is implemented as we make a direct reference to TPD G2.3.</t>
    </r>
  </si>
  <si>
    <t>Introduction of Qualification Requirements for new Shippers</t>
  </si>
  <si>
    <t>0938</t>
  </si>
  <si>
    <t>Other (PAC)</t>
  </si>
  <si>
    <t>0939</t>
  </si>
  <si>
    <t>0937</t>
  </si>
  <si>
    <t xml:space="preserve">Aligning LDZ Charges with Actual Gas Usage for All Customers </t>
  </si>
  <si>
    <t>This Request seeks to investigate whether the current LDZ charging methodology, which recovers the majority of system, Customer, Supplier of Last Resort and Exit Capacity (ECN) costs through capacity charges, should be amended so that charges better align with actual gas usage. The Request proposes assessing the potential move toward increased (or full) commodity-based recovery of LDZ transportation charges to reduce Shipper risk, improve cost reflectivity, and enhance fairness and transparency for Consumers.</t>
  </si>
  <si>
    <t>To review options for an enabling Modification to facilitate a change to the current contractual carbon dioxide (CO2) entry limit at either the Teesside or Easington System Entry Point, through an amendment to the Network Entry Agreement (NEA) between National Gas Transmission and the terminal.</t>
  </si>
  <si>
    <t xml:space="preserve">Other </t>
  </si>
  <si>
    <r>
      <t xml:space="preserve">The UNC Performance Committee (PAC) has agreed that further investigation should take place to explore what a market entry regime for Shippers in the IGT UNC and UNC would look like. 
The purpose of this request is to explore the scope of items which could be used in future market entry requirements in the IGT UNC and UNC.
</t>
    </r>
    <r>
      <rPr>
        <b/>
        <sz val="11"/>
        <color theme="1"/>
        <rFont val="Arial"/>
        <family val="2"/>
      </rPr>
      <t>June 2026</t>
    </r>
    <r>
      <rPr>
        <sz val="11"/>
        <color theme="1"/>
        <rFont val="Arial"/>
        <family val="2"/>
      </rPr>
      <t xml:space="preserve">: An equivilant Review has been raised under the IGT UNC by BUUK (RG009).
</t>
    </r>
    <r>
      <rPr>
        <b/>
        <sz val="11"/>
        <color theme="1"/>
        <rFont val="Arial"/>
        <family val="2"/>
      </rPr>
      <t xml:space="preserve">
August 2026: </t>
    </r>
    <r>
      <rPr>
        <sz val="11"/>
        <color theme="1"/>
        <rFont val="Arial"/>
        <family val="2"/>
      </rPr>
      <t xml:space="preserve">The first Joint Review Group meeting was held on 14th July 2026. Meetings are expected to take place on the same day as PAC meetings moving forward. The Review Group were provided with an overview of the Reviews. Several actions have been taken away by PAFA and the next meeting is scheduled for 11th August 2026. 
</t>
    </r>
  </si>
  <si>
    <r>
      <t xml:space="preserve">To explore the requirement of an Independent Gas Quality Expert (IGQE) under the UNC. To determine the needs case for the implementation of such an expert exists, and to determine whether the implementation of such an expert would be beneficial to monitoring and providing impartial advice on matters relating to gas quality within the UNC.
</t>
    </r>
    <r>
      <rPr>
        <b/>
        <sz val="11"/>
        <color theme="1"/>
        <rFont val="Arial"/>
        <family val="2"/>
      </rPr>
      <t xml:space="preserve">April 2026 </t>
    </r>
    <r>
      <rPr>
        <sz val="11"/>
        <color theme="1"/>
        <rFont val="Arial"/>
        <family val="2"/>
      </rPr>
      <t xml:space="preserve">- Expect there to be an impact on outputs of this review. The Code Administrator will look to attend these meetings where we are available to do so to keep up to date on any outputs.
</t>
    </r>
    <r>
      <rPr>
        <b/>
        <sz val="11"/>
        <color theme="1"/>
        <rFont val="Arial"/>
        <family val="2"/>
      </rPr>
      <t>July 2026</t>
    </r>
    <r>
      <rPr>
        <sz val="11"/>
        <color theme="1"/>
        <rFont val="Arial"/>
        <family val="2"/>
      </rPr>
      <t xml:space="preserve">: The Review Group has recently been provided with:
- examples of value-add activities of Allocation of Unidentified Gas Expert (AUGE).
- a high-level overview of the potential procurement process, noting that this was 
based on the Procurement Act 2023.
They agreed the following next steps:
- Workgroup to review agreed core services.  
- Workgroup to review the draft set of specifications for Market Engagement. 
- Workgroup to consider the funding of the potential procurement process. 
- Workgroup to consider the enduring funding mechanism of the IGQE. </t>
    </r>
  </si>
  <si>
    <r>
      <t xml:space="preserve">To explore the reasons that Smart / Automated Meter Readings (AMR) are not being loaded into Systems for use in Settlement Calculations. To determine if any Code adjustments would be beneficial to increase the volume of readings being loaded, thereby improving settlement accuracy and to propose solutions for this.
</t>
    </r>
    <r>
      <rPr>
        <b/>
        <sz val="11"/>
        <color theme="1"/>
        <rFont val="Arial"/>
        <family val="2"/>
      </rPr>
      <t>March 2026</t>
    </r>
    <r>
      <rPr>
        <sz val="11"/>
        <color theme="1"/>
        <rFont val="Arial"/>
        <family val="2"/>
      </rPr>
      <t xml:space="preserve">: We expect the outputs of this review to impact the IGT UNC and would suggest that IGTs/IGT UNC impacts be considered during the progressions of this review to ensure IGT UNC and UNC remains aligned where necessary. The IGT UNC Code Administrator will keep an eye on this Review and may attend where necessary. </t>
    </r>
  </si>
  <si>
    <r>
      <t xml:space="preserve">The purpose of this Request will be limited to the UK retained CAM, Balancing, Interoperability, and Tariff EU Network Codes with a focus on areas which industry assess should be retained in legislation with the same level of detail as is currently contained in the UK EU Network Codes; and those articles which could be removed and replaced with high-level ‘principles’. Revisions will only be suggested where the details exist in current industry arrangements; this in turn will feed into a government consultation on this issue which is a pre-cursor to the proposed legislative amendments being laid before parliament.
</t>
    </r>
    <r>
      <rPr>
        <b/>
        <sz val="11"/>
        <color theme="1"/>
        <rFont val="Arial"/>
        <family val="2"/>
      </rPr>
      <t>March 2026</t>
    </r>
    <r>
      <rPr>
        <sz val="11"/>
        <color theme="1"/>
        <rFont val="Arial"/>
        <family val="2"/>
      </rPr>
      <t xml:space="preserve">: No IGT UNC Code Impact anticipated at this time. </t>
    </r>
  </si>
  <si>
    <t>Updating the provision of Non-Daily Metered Sample Data</t>
  </si>
  <si>
    <t>0940</t>
  </si>
  <si>
    <t>E.ON</t>
  </si>
  <si>
    <t>Industry Consultation</t>
  </si>
  <si>
    <t>IGT183</t>
  </si>
  <si>
    <t>Last updated 01/10/2026</t>
  </si>
  <si>
    <r>
      <t xml:space="preserve">This Modification is seeking to amend an obligation to ensure sufficient Non-Daily Metered (NDM) Industrial and Commercial (I&amp;C) sample data is submitted by Shippers to the Central Data Services Provider (CDSP) in support of its demand modelling obligations.
</t>
    </r>
    <r>
      <rPr>
        <b/>
        <sz val="11"/>
        <rFont val="Arial"/>
        <family val="2"/>
      </rPr>
      <t>September 2026</t>
    </r>
    <r>
      <rPr>
        <sz val="11"/>
        <rFont val="Arial"/>
        <family val="2"/>
      </rPr>
      <t xml:space="preserve">: This Modification seeks to amend a section of the UNC that the IGT UNC directly reference. This Modification may have unintended impacts should the referenced provisions under the UNC apply under IGT UNC Governance. </t>
    </r>
  </si>
  <si>
    <r>
      <t xml:space="preserve">This Modification was raised to address areas of the Offtake Arrangements Document (OAD) that are considered as unclear and ambiguous and introduce new provisions that cover industry best practice.
</t>
    </r>
    <r>
      <rPr>
        <b/>
        <sz val="11"/>
        <rFont val="Arial"/>
        <family val="2"/>
      </rPr>
      <t>June 2026</t>
    </r>
    <r>
      <rPr>
        <sz val="11"/>
        <rFont val="Arial"/>
        <family val="2"/>
      </rPr>
      <t>: Not expected to impact the IGT UNC. We do not currently reference the OAD.</t>
    </r>
  </si>
  <si>
    <r>
      <t xml:space="preserve">This Modification Proposal aims to clarify the attendance requirements in the Modification Rules 4.4.1 (b) (i) such that Panel Members must attend themselves at least once every three (3) consecutive monthly meetings of the Modification Panel. For the avoidance of doubt the attendance of an Alternate does not count towards this requirement.
</t>
    </r>
    <r>
      <rPr>
        <b/>
        <sz val="11"/>
        <rFont val="Arial"/>
        <family val="2"/>
      </rPr>
      <t>June 2026</t>
    </r>
    <r>
      <rPr>
        <sz val="11"/>
        <rFont val="Arial"/>
        <family val="2"/>
      </rPr>
      <t xml:space="preserve">: No IGT UNC Impact. The IGT Modification/Panel requirements are separate to the UNC. However, Parties may want to consider Ofgem Code Reform and the future consolidation of the UNC and the IGT UNC when progressing this Modification and assessing its impact on SCRs and other significant change projects. 
</t>
    </r>
    <r>
      <rPr>
        <b/>
        <sz val="11"/>
        <rFont val="Arial"/>
        <family val="2"/>
      </rPr>
      <t>September 2026:</t>
    </r>
    <r>
      <rPr>
        <sz val="11"/>
        <rFont val="Arial"/>
        <family val="2"/>
      </rPr>
      <t xml:space="preserve"> This Modification is currently out for consultation. </t>
    </r>
  </si>
  <si>
    <r>
      <t xml:space="preserve">This Modification is designed to extend the current Network designation arrangements to allow Distribution Networks (DNs), where the read data is not otherwise readily available, to designate some larger Industrial and Commercial (I&amp;C) Supply Points as ‘Daily Metered’. These would be required in areas where existing or potential biomethane production plants are prevalent and would allow the relevant DN to more accurately model available entry capacity and make more reflective connection offers. This would be especially impactful in areas of the network with high biomethane production capability but low Local Distribution Zone (LDZ) demand. 
</t>
    </r>
    <r>
      <rPr>
        <b/>
        <sz val="11"/>
        <rFont val="Arial"/>
        <family val="2"/>
      </rPr>
      <t>May 2026</t>
    </r>
    <r>
      <rPr>
        <sz val="11"/>
        <rFont val="Arial"/>
        <family val="2"/>
      </rPr>
      <t xml:space="preserve">: This Modification may have an impact on the IGT UNC as we do have a cross reference to the impacted area of the UNC. Impact to IGT UNC Code provisions and Parties to be determined. 
</t>
    </r>
    <r>
      <rPr>
        <b/>
        <sz val="11"/>
        <rFont val="Arial"/>
        <family val="2"/>
      </rPr>
      <t>September 2026</t>
    </r>
    <r>
      <rPr>
        <sz val="11"/>
        <rFont val="Arial"/>
        <family val="2"/>
      </rPr>
      <t xml:space="preserve">: The IGT Code Administrator has reviewed the legal text published on 24th August. There were no code impacts identified. However, some of the changes apply to areas the IGT UNC cross reference so the changes will automatically apply. </t>
    </r>
  </si>
  <si>
    <r>
      <t xml:space="preserve">This Modification proposes to introduce a Rolling Annual Quantity (AQ) backstop for Class 1 &amp; Class 2 Supply Meter Points to avoid the Rolling Annual Quality falling below the prevailing daily Standard Off taken Quantity (SOQ).  
</t>
    </r>
    <r>
      <rPr>
        <b/>
        <sz val="11"/>
        <rFont val="Arial"/>
        <family val="2"/>
      </rPr>
      <t>May 2026</t>
    </r>
    <r>
      <rPr>
        <sz val="11"/>
        <rFont val="Arial"/>
        <family val="2"/>
      </rPr>
      <t xml:space="preserve">: This Modification is likely to impact IGTs as parties as a result of changes to the AQ process, which also apply to IGTs. Impacts to IGT UNC Code provisions and Parties is to be determined. </t>
    </r>
  </si>
  <si>
    <r>
      <t xml:space="preserve">This Modification proposes to introduce an escalation process in relation to Transportation Invoice payment.     
</t>
    </r>
    <r>
      <rPr>
        <b/>
        <sz val="11"/>
        <rFont val="Arial"/>
        <family val="2"/>
      </rPr>
      <t>May 2026</t>
    </r>
    <r>
      <rPr>
        <sz val="11"/>
        <rFont val="Arial"/>
        <family val="2"/>
      </rPr>
      <t xml:space="preserve">: The Code Administrator recommend to UNC Panel that this Modification be marked as impacting the IGT UNC if the process is intended to also apply to IGTs. The IGT UNC has its own provisions that largely mirror TPD V3.3 for late payment but we don’t have the same for the TPD S3.5 (Value at Risk) so a Modification is needed to align the two Codes with regards to this escalation process.  
</t>
    </r>
    <r>
      <rPr>
        <b/>
        <sz val="11"/>
        <rFont val="Arial"/>
        <family val="2"/>
      </rPr>
      <t>September 2026</t>
    </r>
    <r>
      <rPr>
        <sz val="11"/>
        <rFont val="Arial"/>
        <family val="2"/>
      </rPr>
      <t xml:space="preserve">: The Workgroup report is still on track to be presented to UNC Panel in October. The IGT Code Administrator will review legal text once published. </t>
    </r>
  </si>
  <si>
    <r>
      <t xml:space="preserve">This Modification will update the rules (known as “Soft Landing”). These rules were put in place for 12 months to support a Supply Meter Point (SMP) first transferring from Non-Daily Metered to Daily Metered. When these were originally introduced these were intended to apply for single period on first entering a Daily Metered Class however currently Supply Meter Points (SMPs) that become Daily Metered (DM) obtain a Soft Landing Period each time they move from Class 3 or 4 back into Class 1 or 2 which is not aligned to the original intention of the Soft Landing Period. This Modification will ensure that the Soft Landing Period can apply only once for the Supply Meter Point.
</t>
    </r>
    <r>
      <rPr>
        <b/>
        <sz val="11"/>
        <rFont val="Arial"/>
        <family val="2"/>
      </rPr>
      <t>May 2026</t>
    </r>
    <r>
      <rPr>
        <sz val="11"/>
        <rFont val="Arial"/>
        <family val="2"/>
      </rPr>
      <t xml:space="preserve">: The Code Administrator recommend to UNC Panel that this Modification be marked as impacting the IGT UNC. This is partly as a result of a cross-reference to an impacted UNC paragraph.  In addition to this, and looking at “Ratchet” generally within the IGT UNC, we do have our own Ratchet related provisions in IGT UNC Part CII paragraphs 5.5 – 5.10. The provisions are generally aligned to that of the UNC and so should the updates to soft landing rules need to apply to IGTs, an IGT UNC Modification will be needed as we do not directly cross reference all impacted areas of the UNC. 
</t>
    </r>
    <r>
      <rPr>
        <b/>
        <sz val="11"/>
        <rFont val="Arial"/>
        <family val="2"/>
      </rPr>
      <t>September 2026</t>
    </r>
    <r>
      <rPr>
        <sz val="11"/>
        <rFont val="Arial"/>
        <family val="2"/>
      </rPr>
      <t xml:space="preserve">: The Workgroup report is still on track to be presented to UNC Panel in October. The IGT Code Administrator will review legal text once published. </t>
    </r>
  </si>
  <si>
    <r>
      <t xml:space="preserve">Uniform Network Code (UNC) Transportation Principle Document (TPD) Q 1.14.1 outlines that the Central Data Services Provider (CDSP) has an Agency Function to maintain a record of User emergency contact details. This Modification has been raised to outline the parameters in which the emergency contact details are maintained under TPD Q 1.14.1 and under what circumstances emergency contact details provided for Larger Supply Points below the Annual Quantity (AQ) threshold (see UNC TPD Q 2.3) should be recorded and retained.  
</t>
    </r>
    <r>
      <rPr>
        <b/>
        <sz val="11"/>
        <rFont val="Arial"/>
        <family val="2"/>
      </rPr>
      <t>September 2026</t>
    </r>
    <r>
      <rPr>
        <sz val="11"/>
        <rFont val="Arial"/>
        <family val="2"/>
      </rPr>
      <t xml:space="preserve">: This Modification was approved by UNC Panel. Implementation TBC. </t>
    </r>
  </si>
  <si>
    <r>
      <t xml:space="preserve">This Modification proposes to add a further ‘eligible cause’ to the Annual Quantity (AQ) amendment process within TPD G2.3.21. 
Impact on IGT Parties as a result of changes to AQ process. No Code impact anticipated. 
</t>
    </r>
    <r>
      <rPr>
        <b/>
        <sz val="11"/>
        <rFont val="Arial"/>
        <family val="2"/>
      </rPr>
      <t>September 2026</t>
    </r>
    <r>
      <rPr>
        <sz val="11"/>
        <rFont val="Arial"/>
        <family val="2"/>
      </rPr>
      <t xml:space="preserve">: XRN5940 has been updated to reflect an implementation date of 6th November 2026. </t>
    </r>
  </si>
  <si>
    <r>
      <rPr>
        <b/>
        <sz val="11"/>
        <rFont val="Arial"/>
        <family val="2"/>
      </rPr>
      <t>February 2026</t>
    </r>
    <r>
      <rPr>
        <sz val="11"/>
        <rFont val="Arial"/>
        <family val="2"/>
      </rPr>
      <t xml:space="preserve">: IGT180 was raised by BUUK on 15th January 2026. This Modification will be progressed in line with UNC0922 and will be considered via Joint Workgroup. 
</t>
    </r>
    <r>
      <rPr>
        <b/>
        <sz val="11"/>
        <rFont val="Arial"/>
        <family val="2"/>
      </rPr>
      <t>March</t>
    </r>
    <r>
      <rPr>
        <sz val="11"/>
        <rFont val="Arial"/>
        <family val="2"/>
      </rPr>
      <t xml:space="preserve"> </t>
    </r>
    <r>
      <rPr>
        <b/>
        <sz val="11"/>
        <rFont val="Arial"/>
        <family val="2"/>
      </rPr>
      <t>2026</t>
    </r>
    <r>
      <rPr>
        <sz val="11"/>
        <rFont val="Arial"/>
        <family val="2"/>
      </rPr>
      <t xml:space="preserve">: The joint Workgroup meeting for 0922 and IGT180 has been delayed due to a delay in the governments publications on GSO Scheme. 
</t>
    </r>
    <r>
      <rPr>
        <b/>
        <sz val="11"/>
        <rFont val="Arial"/>
        <family val="2"/>
      </rPr>
      <t>April 2026</t>
    </r>
    <r>
      <rPr>
        <sz val="11"/>
        <rFont val="Arial"/>
        <family val="2"/>
      </rPr>
      <t xml:space="preserve"> - The next meeting is scheduled for 23rd April 2026.
</t>
    </r>
    <r>
      <rPr>
        <b/>
        <sz val="11"/>
        <rFont val="Arial"/>
        <family val="2"/>
      </rPr>
      <t>June 2026</t>
    </r>
    <r>
      <rPr>
        <sz val="11"/>
        <rFont val="Arial"/>
        <family val="2"/>
      </rPr>
      <t xml:space="preserve">: Update on GSO Modifications provided in June. 
</t>
    </r>
    <r>
      <rPr>
        <b/>
        <sz val="11"/>
        <rFont val="Arial"/>
        <family val="2"/>
      </rPr>
      <t>July 2026</t>
    </r>
    <r>
      <rPr>
        <sz val="11"/>
        <rFont val="Arial"/>
        <family val="2"/>
      </rPr>
      <t xml:space="preserve">: On hold and waiting on new Modifications to be submitted. 
</t>
    </r>
    <r>
      <rPr>
        <b/>
        <sz val="11"/>
        <rFont val="Arial"/>
        <family val="2"/>
      </rPr>
      <t>August 2026:</t>
    </r>
    <r>
      <rPr>
        <sz val="11"/>
        <rFont val="Arial"/>
        <family val="2"/>
      </rPr>
      <t xml:space="preserve"> The UNC.&amp; IGT UNC Code Administrators have enaged with GSO Modfication proposer, Xoserve and DESNZ to discuss next steps for GSO and these Modifications. It was agree that a pragmatic approach would be to extend the timetable for both Modifications to allow additional time for nessessary publications to be made by Government and for both Modifications to be progressed. An extension request was presented to the UNC Panel on 26th August and approved. This extexion was for 6 Months. The IGT Code Administrator  presented the aligned updates to the IGT180 timetable to the IGT UNC Panel at its July meeting. </t>
    </r>
  </si>
  <si>
    <r>
      <t xml:space="preserve">Uniform Network Code (UNC) Transportation Principle Document (TPD) Q 1.14.1 outlines that the Central Data Services Provider (CDSP) has an Agency Function to maintain a record of User emergency contact details. This Modification has been raised to outline the parameters in which the emergency contact details are maintained under TPD Q 1.14.1 and under what circumstances emergency contact details provided for Larger Supply Points below the Annual Quantity (AQ) threshold (see UNC TPD Q 2.3) should be recorded and retained.  
</t>
    </r>
    <r>
      <rPr>
        <b/>
        <sz val="11"/>
        <rFont val="Arial"/>
        <family val="2"/>
      </rPr>
      <t>September 2026</t>
    </r>
    <r>
      <rPr>
        <sz val="11"/>
        <rFont val="Arial"/>
        <family val="2"/>
      </rPr>
      <t xml:space="preserve">: IGT183 is currently out for industry consultaiton with responses invited by 22nd September. Please note that some minor updates have been made to the legal text and a change has been agreed to the implementation approach since the Workgroup completed its Workgroup Report. </t>
    </r>
  </si>
  <si>
    <t>0945</t>
  </si>
  <si>
    <t>0944</t>
  </si>
  <si>
    <t>Amendment to Gas Quality NTS Entry Specification at the Teesside or Easington System Entry Point</t>
  </si>
  <si>
    <t>Review of NTS Access Arrangements</t>
  </si>
  <si>
    <r>
      <t xml:space="preserve">To review the commercial NTS arrangements relating to both Entry and Exit capacity.
</t>
    </r>
    <r>
      <rPr>
        <b/>
        <sz val="11"/>
        <color rgb="FFC00000"/>
        <rFont val="Arial"/>
        <family val="2"/>
      </rPr>
      <t>October 2026:</t>
    </r>
    <r>
      <rPr>
        <sz val="11"/>
        <color rgb="FFC00000"/>
        <rFont val="Arial"/>
        <family val="2"/>
      </rPr>
      <t xml:space="preserve"> Potential impacts to IGT UNC as a result of mirrored NTS clauses and cross referencing to NTS clauses. 
</t>
    </r>
  </si>
  <si>
    <t>Proposal to remove obsolete clauses from TPD Section V 5.10 &amp; Annex V-2, and V 5.11 &amp; Annex V-3 of the UNC</t>
  </si>
  <si>
    <r>
      <t xml:space="preserve">This is a housekeeping Modification by National Gas Transmission (NGT) to remove TPD Section V 5.10 and Annex V-2, alongside the removal of TPD Section V 5.11 and Annex V-3 as these contain terms no longer in use. Both clauses refer to charges that have not existed since RIIO-1 and were only in use up until the implementation of UNC Modification 0678A which significantly revised the Charging methodology from October 2020. 
</t>
    </r>
    <r>
      <rPr>
        <b/>
        <sz val="11"/>
        <color rgb="FFC00000"/>
        <rFont val="Arial"/>
        <family val="2"/>
      </rPr>
      <t>October 2026</t>
    </r>
    <r>
      <rPr>
        <sz val="11"/>
        <color rgb="FFC00000"/>
        <rFont val="Arial"/>
        <family val="2"/>
      </rPr>
      <t xml:space="preserve">: This Modification will have a direct impact on the IGT UNC, Part K, to  renumbering of referenced Annexes.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</si>
</sst>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20" x14ac:knownFonts="1">
    <font>
      <sz val="11"/>
      <color theme="1"/>
      <name val="Calibri"/>
      <family val="2"/>
      <scheme val="minor"/>
    </font>
    <font>
      <sz val="12"/>
      <name val="Arial"/>
      <family val="2"/>
      <charset val="204"/>
    </font>
    <font>
      <sz val="11"/>
      <name val="Arial"/>
      <family val="2"/>
    </font>
    <font>
      <sz val="8"/>
      <name val="Calibri"/>
      <family val="2"/>
      <scheme val="minor"/>
    </font>
    <font>
      <sz val="11"/>
      <color theme="1"/>
      <name val="Arial"/>
      <family val="2"/>
    </font>
    <font>
      <sz val="12"/>
      <color theme="1"/>
      <name val="Arial"/>
      <family val="2"/>
    </font>
    <font>
      <b/>
      <sz val="11"/>
      <color theme="1"/>
      <name val="Arial"/>
      <family val="2"/>
    </font>
    <font>
      <sz val="11"/>
      <color theme="1"/>
      <name val="Calibri"/>
      <family val="2"/>
    </font>
    <font>
      <sz val="11"/>
      <color theme="1"/>
      <name val="Arial"/>
      <family val="2"/>
      <charset val="204"/>
    </font>
    <font>
      <b/>
      <sz val="12"/>
      <name val="Arial"/>
      <family val="2"/>
    </font>
    <font>
      <b/>
      <sz val="11"/>
      <name val="Arial"/>
      <family val="2"/>
    </font>
    <font>
      <sz val="12"/>
      <name val="Arial"/>
      <family val="2"/>
    </font>
    <font>
      <sz val="11"/>
      <name val="Calibri"/>
      <family val="2"/>
      <scheme val="minor"/>
    </font>
    <font>
      <sz val="11"/>
      <name val="Calibri"/>
      <family val="2"/>
    </font>
    <font>
      <sz val="12"/>
      <name val="Calibri"/>
      <family val="2"/>
      <scheme val="minor"/>
    </font>
    <font>
      <sz val="12"/>
      <name val="Calibri"/>
      <family val="2"/>
    </font>
    <font>
      <b/>
      <sz val="12"/>
      <name val="Arial"/>
      <family val="2"/>
      <charset val="204"/>
    </font>
    <font>
      <sz val="11"/>
      <color rgb="FFC00000"/>
      <name val="Arial"/>
      <family val="2"/>
    </font>
    <font>
      <b/>
      <sz val="11"/>
      <color rgb="FFC00000"/>
      <name val="Arial"/>
      <family val="2"/>
    </font>
    <font>
      <sz val="11"/>
      <color rgb="FFC00000"/>
      <name val="Calibri"/>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7">
    <border>
      <left/>
      <right/>
      <top/>
      <bottom/>
      <diagonal/>
    </border>
    <border>
      <left style="medium">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thin">
        <color auto="1"/>
      </right>
      <top/>
      <bottom/>
      <diagonal/>
    </border>
    <border>
      <left style="medium">
        <color indexed="64"/>
      </left>
      <right style="thin">
        <color auto="1"/>
      </right>
      <top/>
      <bottom/>
      <diagonal/>
    </border>
    <border>
      <left/>
      <right style="thin">
        <color auto="1"/>
      </right>
      <top/>
      <bottom/>
      <diagonal/>
    </border>
    <border>
      <left style="medium">
        <color indexed="64"/>
      </left>
      <right style="thin">
        <color auto="1"/>
      </right>
      <top style="thin">
        <color indexed="64"/>
      </top>
      <bottom/>
      <diagonal/>
    </border>
    <border>
      <left/>
      <right style="thin">
        <color indexed="64"/>
      </right>
      <top style="thick">
        <color indexed="64"/>
      </top>
      <bottom style="thin">
        <color auto="1"/>
      </bottom>
      <diagonal/>
    </border>
    <border>
      <left/>
      <right style="thin">
        <color indexed="64"/>
      </right>
      <top style="medium">
        <color indexed="64"/>
      </top>
      <bottom style="thin">
        <color auto="1"/>
      </bottom>
      <diagonal/>
    </border>
    <border>
      <left style="thin">
        <color auto="1"/>
      </left>
      <right/>
      <top/>
      <bottom style="thin">
        <color auto="1"/>
      </bottom>
      <diagonal/>
    </border>
    <border>
      <left style="thin">
        <color theme="1"/>
      </left>
      <right style="thin">
        <color theme="1"/>
      </right>
      <top style="thin">
        <color theme="1"/>
      </top>
      <bottom style="thin">
        <color theme="1"/>
      </bottom>
      <diagonal/>
    </border>
    <border>
      <left/>
      <right/>
      <top style="thin">
        <color auto="1"/>
      </top>
      <bottom style="thin">
        <color auto="1"/>
      </bottom>
      <diagonal/>
    </border>
    <border>
      <left style="thin">
        <color auto="1"/>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ck">
        <color indexed="64"/>
      </right>
      <top style="medium">
        <color indexed="64"/>
      </top>
      <bottom style="thin">
        <color indexed="64"/>
      </bottom>
      <diagonal/>
    </border>
    <border>
      <left style="thin">
        <color auto="1"/>
      </left>
      <right/>
      <top style="medium">
        <color indexed="64"/>
      </top>
      <bottom style="thin">
        <color indexed="64"/>
      </bottom>
      <diagonal/>
    </border>
    <border>
      <left style="medium">
        <color theme="1"/>
      </left>
      <right style="medium">
        <color theme="1"/>
      </right>
      <top style="medium">
        <color indexed="64"/>
      </top>
      <bottom style="thin">
        <color indexed="64"/>
      </bottom>
      <diagonal/>
    </border>
    <border>
      <left style="thin">
        <color auto="1"/>
      </left>
      <right style="thick">
        <color indexed="64"/>
      </right>
      <top style="medium">
        <color indexed="64"/>
      </top>
      <bottom style="thin">
        <color indexed="64"/>
      </bottom>
      <diagonal/>
    </border>
    <border>
      <left/>
      <right/>
      <top style="medium">
        <color indexed="64"/>
      </top>
      <bottom style="thin">
        <color indexed="64"/>
      </bottom>
      <diagonal/>
    </border>
    <border>
      <left style="medium">
        <color theme="1"/>
      </left>
      <right/>
      <top style="medium">
        <color theme="1"/>
      </top>
      <bottom/>
      <diagonal/>
    </border>
    <border>
      <left/>
      <right style="medium">
        <color indexed="64"/>
      </right>
      <top style="medium">
        <color theme="1"/>
      </top>
      <bottom/>
      <diagonal/>
    </border>
    <border>
      <left/>
      <right style="thick">
        <color indexed="64"/>
      </right>
      <top style="medium">
        <color theme="1"/>
      </top>
      <bottom/>
      <diagonal/>
    </border>
    <border>
      <left/>
      <right style="thin">
        <color auto="1"/>
      </right>
      <top style="medium">
        <color theme="1"/>
      </top>
      <bottom/>
      <diagonal/>
    </border>
    <border>
      <left style="thick">
        <color indexed="64"/>
      </left>
      <right style="thick">
        <color indexed="64"/>
      </right>
      <top style="medium">
        <color theme="1"/>
      </top>
      <bottom/>
      <diagonal/>
    </border>
    <border>
      <left style="thick">
        <color indexed="64"/>
      </left>
      <right style="medium">
        <color theme="1"/>
      </right>
      <top style="medium">
        <color theme="1"/>
      </top>
      <bottom/>
      <diagonal/>
    </border>
    <border>
      <left style="medium">
        <color theme="1"/>
      </left>
      <right/>
      <top/>
      <bottom style="thin">
        <color auto="1"/>
      </bottom>
      <diagonal/>
    </border>
    <border>
      <left/>
      <right style="medium">
        <color indexed="64"/>
      </right>
      <top/>
      <bottom style="thin">
        <color auto="1"/>
      </bottom>
      <diagonal/>
    </border>
    <border>
      <left/>
      <right style="thick">
        <color indexed="64"/>
      </right>
      <top/>
      <bottom/>
      <diagonal/>
    </border>
    <border>
      <left style="thick">
        <color indexed="64"/>
      </left>
      <right style="thick">
        <color indexed="64"/>
      </right>
      <top/>
      <bottom/>
      <diagonal/>
    </border>
    <border>
      <left style="thick">
        <color indexed="64"/>
      </left>
      <right style="medium">
        <color theme="1"/>
      </right>
      <top/>
      <bottom/>
      <diagonal/>
    </border>
    <border>
      <left style="thin">
        <color auto="1"/>
      </left>
      <right style="thin">
        <color auto="1"/>
      </right>
      <top style="thin">
        <color auto="1"/>
      </top>
      <bottom/>
      <diagonal/>
    </border>
    <border>
      <left style="medium">
        <color indexed="64"/>
      </left>
      <right/>
      <top style="medium">
        <color indexed="64"/>
      </top>
      <bottom/>
      <diagonal/>
    </border>
    <border>
      <left/>
      <right style="thin">
        <color auto="1"/>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style="thin">
        <color indexed="64"/>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17">
    <xf numFmtId="0" fontId="0"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237">
    <xf numFmtId="0" fontId="0" fillId="0" borderId="0" xfId="0"/>
    <xf numFmtId="0" fontId="6" fillId="0" borderId="0" xfId="0" applyFont="1" applyAlignment="1">
      <alignment horizontal="center" vertical="center" wrapText="1"/>
    </xf>
    <xf numFmtId="0" fontId="4" fillId="0" borderId="0" xfId="0" applyFont="1" applyAlignment="1">
      <alignment horizontal="center" vertical="center" wrapText="1"/>
    </xf>
    <xf numFmtId="49" fontId="5" fillId="3" borderId="5" xfId="0" quotePrefix="1" applyNumberFormat="1" applyFont="1" applyFill="1" applyBorder="1" applyAlignment="1" applyProtection="1">
      <alignment horizontal="right" vertical="center" wrapText="1"/>
      <protection locked="0"/>
    </xf>
    <xf numFmtId="0" fontId="4" fillId="3" borderId="3" xfId="0" applyFont="1" applyFill="1" applyBorder="1" applyAlignment="1" applyProtection="1">
      <alignment horizontal="center" vertical="center" wrapText="1"/>
      <protection locked="0"/>
    </xf>
    <xf numFmtId="0" fontId="4" fillId="3" borderId="2"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4" fillId="3" borderId="3" xfId="0" applyFont="1" applyFill="1" applyBorder="1" applyAlignment="1" applyProtection="1">
      <alignment vertical="center" wrapText="1"/>
      <protection locked="0"/>
    </xf>
    <xf numFmtId="15" fontId="4" fillId="3" borderId="3" xfId="0" applyNumberFormat="1" applyFont="1" applyFill="1" applyBorder="1" applyAlignment="1" applyProtection="1">
      <alignment horizontal="center" vertical="center" wrapText="1"/>
      <protection locked="0"/>
    </xf>
    <xf numFmtId="0" fontId="4" fillId="3" borderId="2" xfId="0" applyFont="1" applyFill="1" applyBorder="1" applyAlignment="1">
      <alignment horizontal="center" vertical="center" wrapText="1"/>
    </xf>
    <xf numFmtId="15" fontId="4" fillId="3" borderId="2" xfId="0" applyNumberFormat="1" applyFont="1" applyFill="1" applyBorder="1" applyAlignment="1">
      <alignment horizontal="center" vertical="center" wrapText="1"/>
    </xf>
    <xf numFmtId="0" fontId="4" fillId="3" borderId="2" xfId="0" applyFont="1" applyFill="1" applyBorder="1" applyAlignment="1" applyProtection="1">
      <alignment horizontal="center" vertical="center" wrapText="1"/>
      <protection locked="0"/>
    </xf>
    <xf numFmtId="15" fontId="4" fillId="3" borderId="3" xfId="0" applyNumberFormat="1" applyFont="1" applyFill="1" applyBorder="1" applyAlignment="1">
      <alignment horizontal="center" vertical="center" wrapText="1"/>
    </xf>
    <xf numFmtId="0" fontId="6" fillId="0" borderId="0" xfId="0" applyFont="1" applyAlignment="1">
      <alignment vertical="center" wrapText="1"/>
    </xf>
    <xf numFmtId="0" fontId="4" fillId="0" borderId="0" xfId="0" applyFont="1" applyAlignment="1">
      <alignment wrapText="1"/>
    </xf>
    <xf numFmtId="0" fontId="7" fillId="0" borderId="0" xfId="1" applyFont="1" applyAlignment="1">
      <alignment wrapText="1"/>
    </xf>
    <xf numFmtId="0" fontId="8" fillId="0" borderId="0" xfId="1" applyFont="1" applyAlignment="1">
      <alignment wrapText="1"/>
    </xf>
    <xf numFmtId="0" fontId="0" fillId="0" borderId="0" xfId="0" applyAlignment="1" applyProtection="1">
      <alignment wrapText="1"/>
      <protection locked="0"/>
    </xf>
    <xf numFmtId="0" fontId="4" fillId="3" borderId="4" xfId="0" applyFont="1" applyFill="1" applyBorder="1" applyAlignment="1">
      <alignment horizontal="left" vertical="center" wrapText="1"/>
    </xf>
    <xf numFmtId="49" fontId="4" fillId="3" borderId="7" xfId="0" applyNumberFormat="1" applyFont="1" applyFill="1" applyBorder="1" applyAlignment="1">
      <alignment horizontal="right" vertical="center" wrapText="1"/>
    </xf>
    <xf numFmtId="0" fontId="4" fillId="3" borderId="8" xfId="0" applyFont="1" applyFill="1" applyBorder="1" applyAlignment="1">
      <alignment horizontal="center" vertical="center" wrapText="1"/>
    </xf>
    <xf numFmtId="0" fontId="4" fillId="3" borderId="8" xfId="0" applyFont="1" applyFill="1" applyBorder="1" applyAlignment="1">
      <alignment horizontal="left" vertical="center" wrapText="1"/>
    </xf>
    <xf numFmtId="14" fontId="4" fillId="3" borderId="3" xfId="0" applyNumberFormat="1" applyFont="1" applyFill="1" applyBorder="1" applyAlignment="1" applyProtection="1">
      <alignment horizontal="center" vertical="center" wrapText="1"/>
      <protection locked="0"/>
    </xf>
    <xf numFmtId="0" fontId="4" fillId="3" borderId="9" xfId="0" applyFont="1" applyFill="1" applyBorder="1" applyAlignment="1">
      <alignment horizontal="left" vertical="center" wrapText="1"/>
    </xf>
    <xf numFmtId="0" fontId="4" fillId="3" borderId="9" xfId="0" applyFont="1" applyFill="1" applyBorder="1" applyAlignment="1">
      <alignment horizontal="center" vertical="center" wrapText="1"/>
    </xf>
    <xf numFmtId="49" fontId="4" fillId="3" borderId="12" xfId="0" applyNumberFormat="1" applyFont="1" applyFill="1" applyBorder="1" applyAlignment="1">
      <alignment horizontal="right" vertical="center" wrapText="1"/>
    </xf>
    <xf numFmtId="0" fontId="4" fillId="3" borderId="3" xfId="1" applyFont="1" applyFill="1" applyBorder="1" applyAlignment="1">
      <alignment horizontal="left" vertical="center" wrapText="1"/>
    </xf>
    <xf numFmtId="0" fontId="4" fillId="3" borderId="13" xfId="0" applyFont="1" applyFill="1" applyBorder="1" applyAlignment="1">
      <alignment horizontal="left" vertical="center" wrapText="1"/>
    </xf>
    <xf numFmtId="0" fontId="4" fillId="3" borderId="11" xfId="0" applyFont="1" applyFill="1" applyBorder="1" applyAlignment="1">
      <alignment horizontal="center" vertical="center" wrapText="1"/>
    </xf>
    <xf numFmtId="15" fontId="4" fillId="3" borderId="9" xfId="0" applyNumberFormat="1" applyFont="1" applyFill="1" applyBorder="1" applyAlignment="1">
      <alignment horizontal="center" vertical="center" wrapText="1"/>
    </xf>
    <xf numFmtId="0" fontId="4" fillId="3" borderId="2" xfId="1" applyFont="1" applyFill="1" applyBorder="1" applyAlignment="1">
      <alignment horizontal="left" vertical="center" wrapText="1"/>
    </xf>
    <xf numFmtId="0" fontId="4" fillId="3" borderId="3" xfId="1" applyFont="1" applyFill="1" applyBorder="1" applyAlignment="1">
      <alignment horizontal="center" vertical="center" wrapText="1"/>
    </xf>
    <xf numFmtId="15" fontId="4" fillId="3" borderId="3" xfId="1" applyNumberFormat="1" applyFont="1" applyFill="1" applyBorder="1" applyAlignment="1">
      <alignment horizontal="center" vertical="center" wrapText="1"/>
    </xf>
    <xf numFmtId="44" fontId="4" fillId="3" borderId="3" xfId="9" applyFont="1" applyFill="1" applyBorder="1" applyAlignment="1">
      <alignment horizontal="center" vertical="center" wrapText="1"/>
    </xf>
    <xf numFmtId="0" fontId="6" fillId="3" borderId="3" xfId="1" applyFont="1" applyFill="1" applyBorder="1" applyAlignment="1">
      <alignment horizontal="center" vertical="center" wrapText="1"/>
    </xf>
    <xf numFmtId="0" fontId="4" fillId="3" borderId="2" xfId="1" applyFont="1" applyFill="1" applyBorder="1" applyAlignment="1">
      <alignment horizontal="center" vertical="center" wrapText="1"/>
    </xf>
    <xf numFmtId="15" fontId="4" fillId="3" borderId="2" xfId="1" applyNumberFormat="1" applyFont="1" applyFill="1" applyBorder="1" applyAlignment="1">
      <alignment horizontal="center" vertical="center" wrapText="1"/>
    </xf>
    <xf numFmtId="0" fontId="4" fillId="3" borderId="15" xfId="1" applyFont="1" applyFill="1" applyBorder="1" applyAlignment="1">
      <alignment horizontal="center" vertical="center" wrapText="1"/>
    </xf>
    <xf numFmtId="49" fontId="4" fillId="3" borderId="3" xfId="0" applyNumberFormat="1" applyFont="1" applyFill="1" applyBorder="1" applyAlignment="1">
      <alignment horizontal="right" vertical="center" wrapText="1"/>
    </xf>
    <xf numFmtId="0" fontId="4" fillId="3" borderId="3" xfId="0" applyFont="1" applyFill="1" applyBorder="1" applyAlignment="1">
      <alignment horizontal="center" wrapText="1"/>
    </xf>
    <xf numFmtId="49" fontId="4" fillId="3" borderId="2" xfId="0" applyNumberFormat="1" applyFont="1" applyFill="1" applyBorder="1" applyAlignment="1">
      <alignment horizontal="right" vertical="center" wrapText="1"/>
    </xf>
    <xf numFmtId="0" fontId="7" fillId="0" borderId="0" xfId="0" applyFont="1" applyAlignment="1">
      <alignment wrapText="1"/>
    </xf>
    <xf numFmtId="0" fontId="0" fillId="0" borderId="0" xfId="0" applyAlignment="1">
      <alignment wrapText="1"/>
    </xf>
    <xf numFmtId="14" fontId="4" fillId="0" borderId="0" xfId="0" applyNumberFormat="1" applyFont="1" applyAlignment="1">
      <alignment wrapText="1"/>
    </xf>
    <xf numFmtId="0" fontId="6" fillId="3" borderId="2" xfId="0" applyFont="1" applyFill="1" applyBorder="1" applyAlignment="1">
      <alignment horizontal="center" wrapText="1"/>
    </xf>
    <xf numFmtId="0" fontId="6" fillId="0" borderId="2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19" xfId="0" applyFont="1" applyBorder="1" applyAlignment="1">
      <alignment horizontal="center" vertical="center" wrapText="1"/>
    </xf>
    <xf numFmtId="0" fontId="11" fillId="2" borderId="0" xfId="0" applyFont="1" applyFill="1" applyAlignment="1">
      <alignment horizontal="center" vertical="center"/>
    </xf>
    <xf numFmtId="0" fontId="2" fillId="2" borderId="0" xfId="0" applyFont="1" applyFill="1"/>
    <xf numFmtId="0" fontId="2" fillId="0" borderId="0" xfId="0" applyFont="1"/>
    <xf numFmtId="0" fontId="13" fillId="0" borderId="0" xfId="1" applyFont="1"/>
    <xf numFmtId="0" fontId="11" fillId="3" borderId="2" xfId="0" applyFont="1" applyFill="1" applyBorder="1" applyAlignment="1">
      <alignment horizontal="center" vertical="center" wrapText="1"/>
    </xf>
    <xf numFmtId="0" fontId="11" fillId="3" borderId="2" xfId="0" applyFont="1" applyFill="1" applyBorder="1" applyAlignment="1">
      <alignment horizontal="left" vertical="center" wrapText="1"/>
    </xf>
    <xf numFmtId="15" fontId="11" fillId="3" borderId="2" xfId="0" applyNumberFormat="1" applyFont="1" applyFill="1" applyBorder="1" applyAlignment="1">
      <alignment horizontal="center" vertical="center" wrapText="1"/>
    </xf>
    <xf numFmtId="14" fontId="11" fillId="3" borderId="2" xfId="0" applyNumberFormat="1" applyFont="1" applyFill="1" applyBorder="1" applyAlignment="1">
      <alignment horizontal="center" vertical="center" wrapText="1"/>
    </xf>
    <xf numFmtId="0" fontId="10" fillId="3" borderId="14" xfId="0" applyFont="1" applyFill="1" applyBorder="1" applyAlignment="1">
      <alignment horizontal="center"/>
    </xf>
    <xf numFmtId="0" fontId="2" fillId="3" borderId="2" xfId="0" applyFont="1" applyFill="1" applyBorder="1" applyAlignment="1">
      <alignment horizontal="center" vertical="center" wrapText="1"/>
    </xf>
    <xf numFmtId="15" fontId="2" fillId="3" borderId="3" xfId="0" applyNumberFormat="1" applyFont="1" applyFill="1" applyBorder="1" applyAlignment="1">
      <alignment horizontal="center" vertical="center"/>
    </xf>
    <xf numFmtId="0" fontId="2" fillId="3" borderId="3" xfId="0" applyFont="1" applyFill="1" applyBorder="1" applyAlignment="1" applyProtection="1">
      <alignment horizontal="center" vertical="center" wrapText="1"/>
      <protection locked="0"/>
    </xf>
    <xf numFmtId="0" fontId="11" fillId="3" borderId="6" xfId="0" applyFont="1" applyFill="1" applyBorder="1" applyAlignment="1">
      <alignment horizontal="left" vertical="center"/>
    </xf>
    <xf numFmtId="0" fontId="11" fillId="3" borderId="9" xfId="0" applyFont="1" applyFill="1" applyBorder="1" applyAlignment="1">
      <alignment horizontal="center" vertical="center" wrapText="1"/>
    </xf>
    <xf numFmtId="0" fontId="11" fillId="3" borderId="9" xfId="0" applyFont="1" applyFill="1" applyBorder="1" applyAlignment="1">
      <alignment horizontal="left" vertical="center" wrapText="1"/>
    </xf>
    <xf numFmtId="0" fontId="11" fillId="3" borderId="9" xfId="1" applyFont="1" applyFill="1" applyBorder="1" applyAlignment="1">
      <alignment horizontal="center" vertical="center" wrapText="1"/>
    </xf>
    <xf numFmtId="0" fontId="14" fillId="3" borderId="9" xfId="0" applyFont="1" applyFill="1" applyBorder="1" applyAlignment="1">
      <alignment horizontal="center" vertical="center" wrapText="1"/>
    </xf>
    <xf numFmtId="15" fontId="11" fillId="3" borderId="9" xfId="0" applyNumberFormat="1" applyFont="1" applyFill="1" applyBorder="1" applyAlignment="1">
      <alignment horizontal="center" vertical="center" wrapText="1"/>
    </xf>
    <xf numFmtId="0" fontId="11" fillId="3" borderId="9" xfId="0" applyFont="1" applyFill="1" applyBorder="1" applyAlignment="1">
      <alignment horizontal="left" vertical="center"/>
    </xf>
    <xf numFmtId="0" fontId="15" fillId="0" borderId="0" xfId="0" applyFont="1"/>
    <xf numFmtId="0" fontId="12" fillId="0" borderId="0" xfId="0" applyFont="1"/>
    <xf numFmtId="0" fontId="11" fillId="3" borderId="16" xfId="0" applyFont="1" applyFill="1" applyBorder="1" applyAlignment="1">
      <alignment horizontal="center" vertical="center" wrapText="1"/>
    </xf>
    <xf numFmtId="0" fontId="11" fillId="3" borderId="16" xfId="0" applyFont="1" applyFill="1" applyBorder="1" applyAlignment="1">
      <alignment horizontal="left" vertical="center" wrapText="1"/>
    </xf>
    <xf numFmtId="0" fontId="11" fillId="3" borderId="16" xfId="1" applyFont="1" applyFill="1" applyBorder="1" applyAlignment="1">
      <alignment horizontal="center" vertical="center" wrapText="1"/>
    </xf>
    <xf numFmtId="0" fontId="11" fillId="3" borderId="17" xfId="0" applyFont="1" applyFill="1" applyBorder="1" applyAlignment="1">
      <alignment horizontal="left" vertical="center" wrapText="1"/>
    </xf>
    <xf numFmtId="44" fontId="14" fillId="3" borderId="16" xfId="2" applyFont="1" applyFill="1" applyBorder="1" applyAlignment="1">
      <alignment horizontal="center" vertical="center" wrapText="1"/>
    </xf>
    <xf numFmtId="0" fontId="14" fillId="3" borderId="16" xfId="0" applyFont="1" applyFill="1" applyBorder="1" applyAlignment="1">
      <alignment horizontal="center" vertical="center" wrapText="1"/>
    </xf>
    <xf numFmtId="15" fontId="11" fillId="3" borderId="16" xfId="0" applyNumberFormat="1" applyFont="1" applyFill="1" applyBorder="1" applyAlignment="1">
      <alignment horizontal="center" vertical="center" wrapText="1"/>
    </xf>
    <xf numFmtId="0" fontId="11" fillId="3" borderId="16" xfId="0" applyFont="1" applyFill="1" applyBorder="1" applyAlignment="1">
      <alignment horizontal="left" vertical="center"/>
    </xf>
    <xf numFmtId="0" fontId="11" fillId="3" borderId="4" xfId="0" applyFont="1" applyFill="1" applyBorder="1" applyAlignment="1">
      <alignment horizontal="left" vertical="center" wrapText="1"/>
    </xf>
    <xf numFmtId="0" fontId="11" fillId="0" borderId="0" xfId="0" applyFont="1"/>
    <xf numFmtId="0" fontId="11" fillId="3" borderId="2" xfId="1" applyFont="1" applyFill="1" applyBorder="1" applyAlignment="1">
      <alignment horizontal="center" vertical="center" wrapText="1"/>
    </xf>
    <xf numFmtId="0" fontId="11" fillId="3" borderId="3" xfId="0" applyFont="1" applyFill="1" applyBorder="1" applyAlignment="1">
      <alignment horizontal="left" vertical="center" wrapText="1"/>
    </xf>
    <xf numFmtId="0" fontId="12" fillId="0" borderId="0" xfId="0" applyFont="1" applyAlignment="1" applyProtection="1">
      <alignment vertical="center" wrapText="1"/>
      <protection locked="0"/>
    </xf>
    <xf numFmtId="0" fontId="1" fillId="0" borderId="0" xfId="0" applyFont="1" applyAlignment="1" applyProtection="1">
      <alignment horizontal="center" vertical="center" wrapText="1"/>
      <protection locked="0"/>
    </xf>
    <xf numFmtId="14" fontId="1"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0" fontId="15" fillId="0" borderId="0" xfId="0" applyFont="1" applyProtection="1">
      <protection locked="0"/>
    </xf>
    <xf numFmtId="0" fontId="12" fillId="0" borderId="0" xfId="0" applyFont="1" applyProtection="1">
      <protection locked="0"/>
    </xf>
    <xf numFmtId="0" fontId="11" fillId="3" borderId="3" xfId="0" applyFont="1" applyFill="1" applyBorder="1" applyAlignment="1">
      <alignment horizontal="center" vertical="center" wrapText="1"/>
    </xf>
    <xf numFmtId="0" fontId="11" fillId="3" borderId="6" xfId="1" applyFont="1" applyFill="1" applyBorder="1" applyAlignment="1">
      <alignment horizontal="center" vertical="center" wrapText="1"/>
    </xf>
    <xf numFmtId="0" fontId="14" fillId="3" borderId="3" xfId="0" applyFont="1" applyFill="1" applyBorder="1" applyAlignment="1">
      <alignment wrapText="1"/>
    </xf>
    <xf numFmtId="0" fontId="11" fillId="3" borderId="3" xfId="0" applyFont="1" applyFill="1" applyBorder="1" applyAlignment="1" applyProtection="1">
      <alignment horizontal="center" vertical="center" wrapText="1"/>
      <protection locked="0"/>
    </xf>
    <xf numFmtId="0" fontId="2" fillId="3" borderId="3" xfId="0" applyFont="1" applyFill="1" applyBorder="1" applyAlignment="1">
      <alignment horizontal="center" vertical="center" wrapText="1"/>
    </xf>
    <xf numFmtId="15" fontId="2" fillId="3" borderId="3" xfId="0" applyNumberFormat="1" applyFont="1" applyFill="1" applyBorder="1" applyAlignment="1" applyProtection="1">
      <alignment horizontal="center" vertical="center" wrapText="1"/>
      <protection locked="0"/>
    </xf>
    <xf numFmtId="0" fontId="11" fillId="0" borderId="0" xfId="0" applyFont="1" applyAlignment="1">
      <alignment horizontal="center"/>
    </xf>
    <xf numFmtId="0" fontId="11" fillId="2" borderId="0" xfId="0" applyFont="1" applyFill="1" applyAlignment="1">
      <alignment horizontal="left" vertical="center"/>
    </xf>
    <xf numFmtId="49" fontId="11" fillId="3" borderId="5" xfId="0" quotePrefix="1" applyNumberFormat="1" applyFont="1" applyFill="1" applyBorder="1" applyAlignment="1" applyProtection="1">
      <alignment horizontal="center" vertical="center" wrapText="1"/>
      <protection locked="0"/>
    </xf>
    <xf numFmtId="0" fontId="12" fillId="0" borderId="0" xfId="1" applyFont="1"/>
    <xf numFmtId="49" fontId="11" fillId="3" borderId="2" xfId="0" applyNumberFormat="1" applyFont="1" applyFill="1" applyBorder="1" applyAlignment="1">
      <alignment horizontal="center" vertical="center" wrapText="1"/>
    </xf>
    <xf numFmtId="49" fontId="11" fillId="3" borderId="10" xfId="0" applyNumberFormat="1" applyFont="1" applyFill="1" applyBorder="1" applyAlignment="1">
      <alignment horizontal="center" vertical="center" wrapText="1"/>
    </xf>
    <xf numFmtId="49" fontId="11" fillId="3" borderId="16" xfId="0" applyNumberFormat="1" applyFont="1" applyFill="1" applyBorder="1" applyAlignment="1">
      <alignment horizontal="center" vertical="center" wrapText="1"/>
    </xf>
    <xf numFmtId="49" fontId="11" fillId="3" borderId="16" xfId="0" quotePrefix="1" applyNumberFormat="1" applyFont="1" applyFill="1" applyBorder="1" applyAlignment="1" applyProtection="1">
      <alignment horizontal="center" vertical="center" wrapText="1"/>
      <protection locked="0"/>
    </xf>
    <xf numFmtId="49" fontId="11" fillId="3" borderId="1" xfId="0" quotePrefix="1" applyNumberFormat="1" applyFont="1" applyFill="1" applyBorder="1" applyAlignment="1" applyProtection="1">
      <alignment horizontal="center" vertical="center" wrapText="1"/>
      <protection locked="0"/>
    </xf>
    <xf numFmtId="0" fontId="2" fillId="0" borderId="0" xfId="0" applyFont="1" applyAlignment="1">
      <alignment horizontal="center"/>
    </xf>
    <xf numFmtId="15" fontId="11" fillId="3" borderId="3" xfId="0" applyNumberFormat="1" applyFont="1" applyFill="1" applyBorder="1" applyAlignment="1">
      <alignment horizontal="center" vertical="center" wrapText="1"/>
    </xf>
    <xf numFmtId="0" fontId="10" fillId="2" borderId="0" xfId="0" applyFont="1" applyFill="1" applyAlignment="1">
      <alignment horizontal="left" vertical="center"/>
    </xf>
    <xf numFmtId="0" fontId="9" fillId="2" borderId="0" xfId="0" applyFont="1" applyFill="1" applyAlignment="1">
      <alignment horizontal="left" vertical="center"/>
    </xf>
    <xf numFmtId="0" fontId="11" fillId="0" borderId="0" xfId="0" applyFont="1" applyAlignment="1">
      <alignment horizontal="left"/>
    </xf>
    <xf numFmtId="0" fontId="14" fillId="3" borderId="9" xfId="0" applyFont="1" applyFill="1" applyBorder="1" applyAlignment="1">
      <alignment horizontal="center" vertical="center"/>
    </xf>
    <xf numFmtId="0" fontId="11" fillId="3" borderId="16" xfId="0" applyFont="1" applyFill="1" applyBorder="1" applyAlignment="1">
      <alignment horizontal="center" vertical="center"/>
    </xf>
    <xf numFmtId="0" fontId="11" fillId="0" borderId="0" xfId="0" applyFont="1" applyAlignment="1">
      <alignment horizontal="center" vertical="center"/>
    </xf>
    <xf numFmtId="0" fontId="2" fillId="2" borderId="0" xfId="0" applyFont="1" applyFill="1" applyAlignment="1">
      <alignment horizontal="left" vertical="center"/>
    </xf>
    <xf numFmtId="0" fontId="2" fillId="0" borderId="0" xfId="0" applyFont="1" applyAlignment="1">
      <alignment horizontal="left" vertical="center"/>
    </xf>
    <xf numFmtId="49" fontId="11" fillId="3" borderId="3" xfId="0" applyNumberFormat="1" applyFont="1" applyFill="1" applyBorder="1" applyAlignment="1">
      <alignment horizontal="center" vertical="center" wrapText="1"/>
    </xf>
    <xf numFmtId="49" fontId="11" fillId="3" borderId="3" xfId="0" quotePrefix="1" applyNumberFormat="1" applyFont="1" applyFill="1" applyBorder="1" applyAlignment="1">
      <alignment horizontal="center" vertical="center" wrapText="1"/>
    </xf>
    <xf numFmtId="14" fontId="11" fillId="3" borderId="3" xfId="0" applyNumberFormat="1" applyFont="1" applyFill="1" applyBorder="1" applyAlignment="1">
      <alignment horizontal="center" vertical="center" wrapText="1"/>
    </xf>
    <xf numFmtId="49" fontId="14" fillId="3" borderId="3" xfId="0" quotePrefix="1" applyNumberFormat="1" applyFont="1" applyFill="1" applyBorder="1" applyAlignment="1">
      <alignment horizontal="center" vertical="center" wrapText="1"/>
    </xf>
    <xf numFmtId="0" fontId="9" fillId="3" borderId="3" xfId="0" applyFont="1" applyFill="1" applyBorder="1" applyAlignment="1">
      <alignment horizontal="left" vertical="center" wrapText="1"/>
    </xf>
    <xf numFmtId="0" fontId="9" fillId="3" borderId="3" xfId="0" applyFont="1" applyFill="1" applyBorder="1" applyAlignment="1">
      <alignment horizontal="center" vertical="center" wrapText="1"/>
    </xf>
    <xf numFmtId="0" fontId="11" fillId="3" borderId="2" xfId="1" applyFont="1" applyFill="1" applyBorder="1" applyAlignment="1">
      <alignment horizontal="left" vertical="center" wrapText="1"/>
    </xf>
    <xf numFmtId="0" fontId="11" fillId="3" borderId="3" xfId="1" applyFont="1" applyFill="1" applyBorder="1" applyAlignment="1">
      <alignment horizontal="center" vertical="center" wrapText="1"/>
    </xf>
    <xf numFmtId="1" fontId="11" fillId="3" borderId="3" xfId="0" quotePrefix="1" applyNumberFormat="1" applyFont="1" applyFill="1" applyBorder="1" applyAlignment="1">
      <alignment horizontal="center" vertical="center" wrapText="1"/>
    </xf>
    <xf numFmtId="0" fontId="2" fillId="3" borderId="3" xfId="0" applyFont="1" applyFill="1" applyBorder="1" applyAlignment="1">
      <alignment horizontal="left" vertical="center" wrapText="1"/>
    </xf>
    <xf numFmtId="0" fontId="10" fillId="3" borderId="3" xfId="0" applyFont="1" applyFill="1" applyBorder="1" applyAlignment="1">
      <alignment horizontal="left" vertical="center" wrapText="1"/>
    </xf>
    <xf numFmtId="49" fontId="14" fillId="3" borderId="3" xfId="0" applyNumberFormat="1" applyFont="1" applyFill="1" applyBorder="1" applyAlignment="1">
      <alignment horizontal="center" vertical="center" wrapText="1"/>
    </xf>
    <xf numFmtId="49" fontId="11" fillId="3" borderId="3" xfId="0" applyNumberFormat="1" applyFont="1" applyFill="1" applyBorder="1" applyAlignment="1">
      <alignment horizontal="center" vertical="center"/>
    </xf>
    <xf numFmtId="0" fontId="9" fillId="0" borderId="11" xfId="0" applyFont="1" applyBorder="1" applyAlignment="1">
      <alignment horizontal="center" vertical="center" wrapText="1"/>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9" fillId="0" borderId="34" xfId="0" applyFont="1" applyBorder="1" applyAlignment="1">
      <alignment horizontal="left" vertical="center" wrapText="1"/>
    </xf>
    <xf numFmtId="0" fontId="9" fillId="0" borderId="35" xfId="0" applyFont="1" applyBorder="1" applyAlignment="1">
      <alignment horizontal="center" vertical="center" wrapText="1"/>
    </xf>
    <xf numFmtId="0" fontId="9" fillId="0" borderId="36" xfId="0" applyFont="1" applyBorder="1" applyAlignment="1">
      <alignment horizontal="center" vertical="center" wrapText="1"/>
    </xf>
    <xf numFmtId="49" fontId="11" fillId="3" borderId="0" xfId="0" quotePrefix="1" applyNumberFormat="1" applyFont="1" applyFill="1" applyAlignment="1" applyProtection="1">
      <alignment horizontal="center" vertical="center" wrapText="1"/>
      <protection locked="0"/>
    </xf>
    <xf numFmtId="0" fontId="11" fillId="3" borderId="37" xfId="0" applyFont="1" applyFill="1" applyBorder="1" applyAlignment="1">
      <alignment horizontal="center" vertical="center" wrapText="1"/>
    </xf>
    <xf numFmtId="0" fontId="11" fillId="3" borderId="37" xfId="0" applyFont="1" applyFill="1" applyBorder="1" applyAlignment="1" applyProtection="1">
      <alignment horizontal="center" vertical="center" wrapText="1"/>
      <protection locked="0"/>
    </xf>
    <xf numFmtId="15" fontId="11" fillId="3" borderId="37" xfId="0" applyNumberFormat="1" applyFont="1" applyFill="1" applyBorder="1" applyAlignment="1">
      <alignment horizontal="center" vertical="center" wrapText="1"/>
    </xf>
    <xf numFmtId="0" fontId="11" fillId="3" borderId="37" xfId="0" applyFont="1" applyFill="1" applyBorder="1" applyAlignment="1">
      <alignment horizontal="left" vertical="center" wrapText="1"/>
    </xf>
    <xf numFmtId="1" fontId="11" fillId="3" borderId="2" xfId="0" quotePrefix="1" applyNumberFormat="1" applyFont="1" applyFill="1" applyBorder="1" applyAlignment="1">
      <alignment horizontal="center" vertical="center" wrapText="1"/>
    </xf>
    <xf numFmtId="49" fontId="14" fillId="3" borderId="2" xfId="0" applyNumberFormat="1" applyFont="1" applyFill="1" applyBorder="1" applyAlignment="1">
      <alignment horizontal="center" vertical="center" wrapText="1"/>
    </xf>
    <xf numFmtId="1" fontId="11" fillId="3" borderId="12" xfId="0" quotePrefix="1" applyNumberFormat="1" applyFont="1" applyFill="1" applyBorder="1" applyAlignment="1">
      <alignment horizontal="center" vertical="center" wrapText="1"/>
    </xf>
    <xf numFmtId="0" fontId="9" fillId="3" borderId="2" xfId="0" applyFont="1" applyFill="1" applyBorder="1" applyAlignment="1">
      <alignment horizontal="left" vertical="center" wrapText="1"/>
    </xf>
    <xf numFmtId="0" fontId="11" fillId="3" borderId="2" xfId="0" applyFont="1" applyFill="1" applyBorder="1" applyAlignment="1">
      <alignment horizontal="center" vertical="center"/>
    </xf>
    <xf numFmtId="49" fontId="2" fillId="3" borderId="3" xfId="0" applyNumberFormat="1" applyFont="1" applyFill="1" applyBorder="1" applyAlignment="1">
      <alignment horizontal="center" vertical="center"/>
    </xf>
    <xf numFmtId="49" fontId="2" fillId="2" borderId="3" xfId="0" applyNumberFormat="1" applyFont="1" applyFill="1" applyBorder="1" applyAlignment="1">
      <alignment horizontal="center" vertical="center"/>
    </xf>
    <xf numFmtId="0" fontId="2" fillId="2" borderId="3" xfId="0" applyFont="1" applyFill="1" applyBorder="1" applyAlignment="1">
      <alignment horizontal="left" vertical="center" wrapText="1"/>
    </xf>
    <xf numFmtId="0" fontId="2" fillId="0" borderId="3" xfId="0" applyFont="1" applyBorder="1" applyAlignment="1">
      <alignment horizontal="center" vertical="center" wrapText="1"/>
    </xf>
    <xf numFmtId="0" fontId="11" fillId="0" borderId="3" xfId="0" applyFont="1" applyBorder="1" applyAlignment="1">
      <alignment horizontal="left" vertical="center" wrapText="1"/>
    </xf>
    <xf numFmtId="0" fontId="11" fillId="0" borderId="3" xfId="0" applyFont="1" applyBorder="1" applyAlignment="1">
      <alignment horizontal="center" vertical="center" wrapText="1"/>
    </xf>
    <xf numFmtId="14" fontId="11" fillId="0" borderId="3" xfId="0" applyNumberFormat="1" applyFont="1" applyBorder="1" applyAlignment="1">
      <alignment horizontal="center" vertical="center" wrapText="1"/>
    </xf>
    <xf numFmtId="0" fontId="9" fillId="0" borderId="28" xfId="0" applyFont="1" applyBorder="1" applyAlignment="1">
      <alignment horizontal="left"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1" xfId="0" applyFont="1" applyBorder="1" applyAlignment="1">
      <alignment horizontal="center" vertical="center" wrapText="1"/>
    </xf>
    <xf numFmtId="1" fontId="2" fillId="3" borderId="3" xfId="0" quotePrefix="1" applyNumberFormat="1" applyFont="1" applyFill="1" applyBorder="1" applyAlignment="1">
      <alignment horizontal="center" vertical="center" wrapText="1"/>
    </xf>
    <xf numFmtId="0" fontId="4" fillId="0" borderId="3" xfId="0" applyFont="1" applyBorder="1" applyAlignment="1">
      <alignment horizontal="center" vertical="center" wrapText="1"/>
    </xf>
    <xf numFmtId="15" fontId="4" fillId="0" borderId="3" xfId="0" applyNumberFormat="1" applyFont="1" applyBorder="1" applyAlignment="1">
      <alignment horizontal="center" vertical="center" wrapText="1"/>
    </xf>
    <xf numFmtId="44" fontId="4" fillId="0" borderId="3" xfId="11" applyFont="1" applyBorder="1" applyAlignment="1">
      <alignment horizontal="center" vertical="center" wrapText="1"/>
    </xf>
    <xf numFmtId="0" fontId="4" fillId="2"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7" fillId="0" borderId="0" xfId="1" applyFont="1" applyAlignment="1">
      <alignment horizontal="left" vertical="center" wrapText="1"/>
    </xf>
    <xf numFmtId="0" fontId="4" fillId="0" borderId="0" xfId="0" applyFont="1" applyAlignment="1">
      <alignment horizontal="left" vertical="center" wrapText="1"/>
    </xf>
    <xf numFmtId="49" fontId="4" fillId="2" borderId="3" xfId="0" applyNumberFormat="1" applyFont="1" applyFill="1" applyBorder="1" applyAlignment="1">
      <alignment horizontal="center" vertical="center"/>
    </xf>
    <xf numFmtId="14" fontId="4" fillId="0" borderId="3" xfId="0" applyNumberFormat="1" applyFont="1" applyBorder="1" applyAlignment="1">
      <alignment horizontal="center" vertical="center" wrapText="1"/>
    </xf>
    <xf numFmtId="0" fontId="4" fillId="0" borderId="0" xfId="0" applyFont="1"/>
    <xf numFmtId="0" fontId="4"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6" fillId="0" borderId="41"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43" xfId="0" applyFont="1" applyBorder="1" applyAlignment="1">
      <alignment horizontal="center" vertical="center"/>
    </xf>
    <xf numFmtId="0" fontId="6" fillId="0" borderId="46" xfId="0" applyFont="1" applyBorder="1" applyAlignment="1">
      <alignment horizontal="center" vertical="center" wrapText="1"/>
    </xf>
    <xf numFmtId="49" fontId="4" fillId="2" borderId="2" xfId="0" applyNumberFormat="1" applyFont="1" applyFill="1" applyBorder="1" applyAlignment="1">
      <alignment horizontal="center" vertical="center"/>
    </xf>
    <xf numFmtId="14" fontId="4" fillId="2" borderId="2" xfId="0" applyNumberFormat="1" applyFont="1" applyFill="1" applyBorder="1" applyAlignment="1">
      <alignment horizontal="center" vertical="center" wrapText="1"/>
    </xf>
    <xf numFmtId="44" fontId="4" fillId="0" borderId="2" xfId="11" applyFont="1" applyBorder="1" applyAlignment="1">
      <alignment horizontal="center" vertical="center" wrapText="1"/>
    </xf>
    <xf numFmtId="0" fontId="4" fillId="0" borderId="2" xfId="0" applyFont="1" applyBorder="1" applyAlignment="1">
      <alignment horizontal="center" vertical="center" wrapText="1"/>
    </xf>
    <xf numFmtId="14" fontId="4" fillId="0" borderId="2" xfId="0" applyNumberFormat="1" applyFont="1" applyBorder="1" applyAlignment="1">
      <alignment horizontal="center" vertical="center" wrapText="1"/>
    </xf>
    <xf numFmtId="0" fontId="4" fillId="0" borderId="0" xfId="0" applyFont="1" applyAlignment="1">
      <alignment horizontal="center"/>
    </xf>
    <xf numFmtId="49" fontId="17" fillId="2" borderId="3" xfId="0" applyNumberFormat="1" applyFont="1" applyFill="1" applyBorder="1" applyAlignment="1">
      <alignment horizontal="center" vertical="center"/>
    </xf>
    <xf numFmtId="0" fontId="17" fillId="0" borderId="3" xfId="0" applyFont="1" applyBorder="1" applyAlignment="1">
      <alignment horizontal="left" vertical="center" wrapText="1"/>
    </xf>
    <xf numFmtId="0" fontId="17" fillId="2" borderId="3" xfId="0" applyFont="1" applyFill="1" applyBorder="1" applyAlignment="1">
      <alignment horizontal="center" vertical="center" wrapText="1"/>
    </xf>
    <xf numFmtId="14" fontId="17" fillId="2" borderId="3" xfId="0" applyNumberFormat="1" applyFont="1" applyFill="1" applyBorder="1" applyAlignment="1">
      <alignment horizontal="center" vertical="center" wrapText="1"/>
    </xf>
    <xf numFmtId="14" fontId="17" fillId="0" borderId="3" xfId="0" applyNumberFormat="1" applyFont="1" applyBorder="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0" fillId="0" borderId="3" xfId="0" applyFont="1" applyBorder="1" applyAlignment="1">
      <alignment horizontal="left" vertical="center" wrapText="1"/>
    </xf>
    <xf numFmtId="0" fontId="13" fillId="0" borderId="0" xfId="1" applyFont="1" applyAlignment="1">
      <alignment horizontal="left" vertical="center" wrapText="1"/>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2" fillId="2" borderId="3" xfId="0" applyFont="1" applyFill="1" applyBorder="1" applyAlignment="1">
      <alignment horizontal="center" vertical="center" wrapText="1"/>
    </xf>
    <xf numFmtId="14" fontId="2" fillId="2" borderId="3" xfId="0" applyNumberFormat="1" applyFont="1" applyFill="1" applyBorder="1" applyAlignment="1">
      <alignment horizontal="center" vertical="center" wrapText="1"/>
    </xf>
    <xf numFmtId="14" fontId="2" fillId="0" borderId="3" xfId="0" applyNumberFormat="1" applyFont="1" applyBorder="1" applyAlignment="1">
      <alignment horizontal="center" vertical="center" wrapText="1"/>
    </xf>
    <xf numFmtId="44" fontId="2" fillId="0" borderId="3" xfId="15" applyFont="1" applyBorder="1" applyAlignment="1">
      <alignment horizontal="center" vertical="center" wrapText="1"/>
    </xf>
    <xf numFmtId="0" fontId="2" fillId="0" borderId="3" xfId="1" applyFont="1" applyBorder="1" applyAlignment="1">
      <alignment horizontal="center" vertical="center" wrapText="1"/>
    </xf>
    <xf numFmtId="49" fontId="2" fillId="0" borderId="3" xfId="0" applyNumberFormat="1" applyFont="1" applyBorder="1" applyAlignment="1">
      <alignment horizontal="center" vertical="center" wrapText="1"/>
    </xf>
    <xf numFmtId="49" fontId="12" fillId="0" borderId="3" xfId="0" quotePrefix="1" applyNumberFormat="1" applyFont="1" applyBorder="1" applyAlignment="1">
      <alignment horizontal="center" vertical="center" wrapText="1"/>
    </xf>
    <xf numFmtId="0" fontId="2" fillId="0" borderId="3" xfId="0" applyFont="1" applyBorder="1" applyAlignment="1">
      <alignment horizontal="center" vertical="center"/>
    </xf>
    <xf numFmtId="14" fontId="2" fillId="0" borderId="3" xfId="1" applyNumberFormat="1" applyFont="1" applyBorder="1" applyAlignment="1">
      <alignment horizontal="center" vertical="center" wrapText="1"/>
    </xf>
    <xf numFmtId="0" fontId="13" fillId="0" borderId="0" xfId="1" applyFont="1" applyAlignment="1">
      <alignment wrapText="1"/>
    </xf>
    <xf numFmtId="0" fontId="2"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left" wrapText="1"/>
    </xf>
    <xf numFmtId="0" fontId="2" fillId="0" borderId="0" xfId="0" applyFont="1" applyAlignment="1">
      <alignment vertical="center" wrapText="1"/>
    </xf>
    <xf numFmtId="0" fontId="10" fillId="0" borderId="8" xfId="0" applyFont="1" applyBorder="1" applyAlignment="1">
      <alignment horizontal="center" vertical="center" wrapText="1"/>
    </xf>
    <xf numFmtId="0" fontId="10" fillId="0" borderId="8" xfId="0" applyFont="1" applyBorder="1" applyAlignment="1">
      <alignment horizontal="center" vertical="center"/>
    </xf>
    <xf numFmtId="0" fontId="10" fillId="0" borderId="6" xfId="0" applyFont="1" applyBorder="1" applyAlignment="1">
      <alignment horizontal="center" vertical="center" wrapText="1"/>
    </xf>
    <xf numFmtId="0" fontId="10" fillId="0" borderId="18" xfId="0" applyFont="1" applyBorder="1" applyAlignment="1">
      <alignment horizontal="center" vertical="center" wrapText="1"/>
    </xf>
    <xf numFmtId="49" fontId="2" fillId="2" borderId="2" xfId="0" applyNumberFormat="1" applyFont="1" applyFill="1" applyBorder="1" applyAlignment="1" applyProtection="1">
      <alignment horizontal="center" vertical="center" wrapText="1"/>
      <protection locked="0"/>
    </xf>
    <xf numFmtId="0" fontId="2" fillId="2" borderId="2" xfId="0" applyFont="1" applyFill="1" applyBorder="1" applyAlignment="1">
      <alignment horizontal="center" vertical="center" wrapText="1"/>
    </xf>
    <xf numFmtId="0" fontId="2" fillId="2" borderId="2" xfId="0" applyFont="1" applyFill="1" applyBorder="1" applyAlignment="1" applyProtection="1">
      <alignment horizontal="center" vertical="center" wrapText="1"/>
      <protection locked="0"/>
    </xf>
    <xf numFmtId="0" fontId="2" fillId="2" borderId="2" xfId="0" applyFont="1" applyFill="1" applyBorder="1" applyAlignment="1">
      <alignment horizontal="left" vertical="center" wrapText="1"/>
    </xf>
    <xf numFmtId="15" fontId="2" fillId="0" borderId="3" xfId="0" applyNumberFormat="1" applyFont="1" applyBorder="1" applyAlignment="1" applyProtection="1">
      <alignment horizontal="center" vertical="center" wrapText="1"/>
      <protection locked="0"/>
    </xf>
    <xf numFmtId="0" fontId="17" fillId="0" borderId="3" xfId="0" applyFont="1" applyBorder="1" applyAlignment="1">
      <alignment horizontal="center" vertical="center" wrapText="1"/>
    </xf>
    <xf numFmtId="15" fontId="17" fillId="0" borderId="3" xfId="0" applyNumberFormat="1" applyFont="1" applyBorder="1" applyAlignment="1">
      <alignment horizontal="center" vertical="center" wrapText="1"/>
    </xf>
    <xf numFmtId="44" fontId="17" fillId="0" borderId="3" xfId="11" applyFont="1" applyBorder="1" applyAlignment="1">
      <alignment horizontal="center" vertical="center" wrapText="1"/>
    </xf>
    <xf numFmtId="0" fontId="17" fillId="0" borderId="0" xfId="0" applyFont="1"/>
    <xf numFmtId="0" fontId="17" fillId="0" borderId="3" xfId="0" quotePrefix="1" applyFont="1" applyBorder="1" applyAlignment="1">
      <alignment horizontal="center" vertical="center" wrapText="1"/>
    </xf>
    <xf numFmtId="0" fontId="19" fillId="0" borderId="0" xfId="1" applyFont="1" applyAlignment="1">
      <alignment horizontal="center" vertical="center" wrapText="1"/>
    </xf>
    <xf numFmtId="0" fontId="17" fillId="0" borderId="0" xfId="0" applyFont="1" applyAlignment="1">
      <alignment horizontal="center" vertical="center" wrapText="1"/>
    </xf>
    <xf numFmtId="0" fontId="10" fillId="0" borderId="3" xfId="0" applyFont="1" applyBorder="1" applyAlignment="1">
      <alignment horizontal="left" vertical="center" wrapText="1"/>
    </xf>
    <xf numFmtId="0" fontId="10" fillId="0" borderId="0" xfId="0" applyFont="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center" wrapText="1"/>
    </xf>
    <xf numFmtId="0" fontId="6" fillId="0" borderId="20" xfId="0" applyFont="1" applyBorder="1" applyAlignment="1">
      <alignment horizontal="center" wrapText="1"/>
    </xf>
    <xf numFmtId="0" fontId="10" fillId="0" borderId="38" xfId="0" applyFont="1" applyBorder="1" applyAlignment="1">
      <alignment horizontal="center" vertical="center" wrapText="1"/>
    </xf>
    <xf numFmtId="0" fontId="10" fillId="0" borderId="39"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42" xfId="0" applyFont="1" applyBorder="1" applyAlignment="1">
      <alignment horizontal="center" vertical="center" wrapText="1"/>
    </xf>
    <xf numFmtId="0" fontId="10" fillId="2" borderId="0" xfId="0" applyFont="1" applyFill="1" applyAlignment="1">
      <alignment horizontal="left"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cellXfs>
  <cellStyles count="17">
    <cellStyle name="Currency 10" xfId="11" xr:uid="{07633360-7A1A-4EB9-A45B-280749058FE4}"/>
    <cellStyle name="Currency 11" xfId="12" xr:uid="{2A10BED8-DB92-4058-8087-4EF75853FC54}"/>
    <cellStyle name="Currency 12" xfId="13" xr:uid="{0FA54750-0109-49CE-A82F-1F71ABFE5E21}"/>
    <cellStyle name="Currency 13" xfId="14" xr:uid="{80123AC8-5C86-4E66-AF01-C1638C2E7F78}"/>
    <cellStyle name="Currency 14" xfId="15" xr:uid="{D7644A15-7051-4F1F-9407-CC50A8B7D486}"/>
    <cellStyle name="Currency 15" xfId="16" xr:uid="{73F003CA-2778-48A5-AF8E-1D2789C06AA1}"/>
    <cellStyle name="Currency 2" xfId="2" xr:uid="{96316496-A3E8-4F3E-ABEE-FA385A633721}"/>
    <cellStyle name="Currency 3" xfId="4" xr:uid="{3015ADBB-DAE1-4316-9B3F-9957A6A3F9A6}"/>
    <cellStyle name="Currency 4" xfId="5" xr:uid="{DC918BCF-C5C4-42AE-AA1E-BF823D219845}"/>
    <cellStyle name="Currency 5" xfId="6" xr:uid="{B86C6D04-2D67-47BA-A511-AE09362ADD26}"/>
    <cellStyle name="Currency 6" xfId="7" xr:uid="{CD3B12FB-F7C5-4101-A6D0-9562D7652406}"/>
    <cellStyle name="Currency 7" xfId="8" xr:uid="{C5F3FE6F-0F80-478B-B412-E66E60A710DF}"/>
    <cellStyle name="Currency 8" xfId="9" xr:uid="{2378E7C3-2059-4FC7-9AD6-CB1C172C0B7B}"/>
    <cellStyle name="Currency 9" xfId="10" xr:uid="{11945744-47F7-4887-A28C-35A39FBBFEB5}"/>
    <cellStyle name="Normal" xfId="0" builtinId="0"/>
    <cellStyle name="Normal 2" xfId="1" xr:uid="{30663FE8-1DAA-49DC-BDA6-0895AFE803F5}"/>
    <cellStyle name="Percent 2" xfId="3" xr:uid="{5353B152-62AF-4107-A67F-DAAB3B3B81FE}"/>
  </cellStyles>
  <dxfs count="23">
    <dxf>
      <font>
        <color rgb="FF9C0006"/>
      </font>
      <fill>
        <patternFill>
          <bgColor rgb="FFFFC7CE"/>
        </patternFill>
      </fill>
    </dxf>
    <dxf>
      <font>
        <color rgb="FF006100"/>
      </font>
      <fill>
        <patternFill>
          <bgColor rgb="FFC6EFCE"/>
        </patternFill>
      </fill>
    </dxf>
    <dxf>
      <fill>
        <patternFill>
          <bgColor indexed="42"/>
        </patternFill>
      </fill>
    </dxf>
    <dxf>
      <font>
        <condense val="0"/>
        <extend val="0"/>
        <color indexed="8"/>
      </font>
      <fill>
        <patternFill>
          <bgColor indexed="29"/>
        </patternFill>
      </fill>
    </dxf>
    <dxf>
      <font>
        <color rgb="FFFF0000"/>
      </font>
    </dxf>
    <dxf>
      <fill>
        <patternFill>
          <bgColor indexed="42"/>
        </patternFill>
      </fill>
    </dxf>
    <dxf>
      <font>
        <condense val="0"/>
        <extend val="0"/>
        <color indexed="8"/>
      </font>
      <fill>
        <patternFill>
          <bgColor indexed="29"/>
        </patternFill>
      </fill>
    </dxf>
    <dxf>
      <fill>
        <patternFill>
          <bgColor indexed="42"/>
        </patternFill>
      </fill>
    </dxf>
    <dxf>
      <font>
        <condense val="0"/>
        <extend val="0"/>
        <color indexed="8"/>
      </font>
      <fill>
        <patternFill>
          <bgColor indexed="29"/>
        </patternFill>
      </fill>
    </dxf>
    <dxf>
      <font>
        <b val="0"/>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style="thin">
          <color auto="1"/>
        </bottom>
      </border>
    </dxf>
    <dxf>
      <font>
        <strike val="0"/>
        <outline val="0"/>
        <shadow val="0"/>
        <u val="none"/>
        <vertAlign val="baseline"/>
        <color auto="1"/>
      </font>
    </dxf>
    <dxf>
      <font>
        <b val="0"/>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numFmt numFmtId="20" formatCode="dd\-mmm\-yy"/>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numFmt numFmtId="30" formatCode="@"/>
      <fill>
        <patternFill patternType="solid">
          <fgColor indexed="64"/>
          <bgColor theme="0" tint="-0.14999847407452621"/>
        </patternFill>
      </fill>
      <alignment horizontal="center" vertical="center" textRotation="0" wrapText="1" indent="0" justifyLastLine="0" shrinkToFit="0" readingOrder="0"/>
      <border diagonalUp="0" diagonalDown="0" outline="0">
        <left style="medium">
          <color indexed="64"/>
        </left>
        <right/>
        <top style="medium">
          <color indexed="64"/>
        </top>
        <bottom style="thin">
          <color auto="1"/>
        </bottom>
      </border>
      <protection locked="0" hidden="0"/>
    </dxf>
    <dxf>
      <border outline="0">
        <top style="medium">
          <color theme="1"/>
        </top>
        <bottom style="thin">
          <color auto="1"/>
        </bottom>
      </border>
    </dxf>
    <dxf>
      <font>
        <b val="0"/>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ck">
          <color indexed="64"/>
        </left>
        <right style="thick">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nne.Jackson\Downloads\Modification%20Register_0%20(2).xlsm" TargetMode="External"/><Relationship Id="rId1" Type="http://schemas.openxmlformats.org/officeDocument/2006/relationships/externalLinkPath" Target="file:///C:\Users\Anne.Jackson\Downloads\Modification%20Register_0%2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odification Proposals Register"/>
      <sheetName val="Lookups"/>
      <sheetName val="Legal Text Rotation"/>
      <sheetName val="KPI"/>
      <sheetName val="Annual Report KPI"/>
      <sheetName val="CACoP Reporting Metrics - Ofgem"/>
      <sheetName val="Category KPI"/>
    </sheetNames>
    <sheetDataSet>
      <sheetData sheetId="0" refreshError="1"/>
      <sheetData sheetId="1" refreshError="1">
        <row r="3">
          <cell r="A3" t="str">
            <v>Allocated to Workgroup</v>
          </cell>
          <cell r="B3" t="str">
            <v>Report to Panel</v>
          </cell>
        </row>
        <row r="4">
          <cell r="A4" t="str">
            <v>Appeal</v>
          </cell>
          <cell r="B4" t="str">
            <v>Panel Consideration</v>
          </cell>
        </row>
        <row r="5">
          <cell r="A5" t="str">
            <v>Awaiting Implementation</v>
          </cell>
          <cell r="B5" t="str">
            <v>Implemented</v>
          </cell>
        </row>
        <row r="6">
          <cell r="A6" t="str">
            <v>Awaiting Ofgem decision</v>
          </cell>
          <cell r="B6" t="str">
            <v>Ofgem decision</v>
          </cell>
        </row>
        <row r="7">
          <cell r="A7" t="str">
            <v>Consultation Closed</v>
          </cell>
          <cell r="B7" t="str">
            <v>Final Mod Report</v>
          </cell>
        </row>
        <row r="8">
          <cell r="A8" t="str">
            <v>Final Mod Report</v>
          </cell>
          <cell r="B8" t="str">
            <v>Panel Consideration</v>
          </cell>
        </row>
        <row r="9">
          <cell r="A9" t="str">
            <v>Final Mod Report Sent Back by Ofgem</v>
          </cell>
          <cell r="B9" t="str">
            <v>Panel Consideration</v>
          </cell>
        </row>
        <row r="10">
          <cell r="A10" t="str">
            <v>Implemented</v>
          </cell>
          <cell r="B10" t="str">
            <v>Effective date</v>
          </cell>
        </row>
        <row r="11">
          <cell r="A11" t="str">
            <v>New Proposal</v>
          </cell>
          <cell r="B11" t="str">
            <v>Panel Consideration</v>
          </cell>
        </row>
        <row r="12">
          <cell r="A12" t="str">
            <v>Panel did not recommend implementation</v>
          </cell>
          <cell r="B12" t="str">
            <v>Ofgem decision</v>
          </cell>
        </row>
        <row r="13">
          <cell r="A13" t="str">
            <v>Panel recommended implementation</v>
          </cell>
          <cell r="B13" t="str">
            <v>Ofgem decision</v>
          </cell>
        </row>
        <row r="14">
          <cell r="A14" t="str">
            <v>Rejected</v>
          </cell>
          <cell r="B14" t="str">
            <v>End of process</v>
          </cell>
        </row>
        <row r="15">
          <cell r="A15" t="str">
            <v>Renumbered</v>
          </cell>
          <cell r="B15" t="str">
            <v>End of process</v>
          </cell>
        </row>
        <row r="16">
          <cell r="A16" t="str">
            <v>Representations invited</v>
          </cell>
          <cell r="B16" t="str">
            <v>Final Mod Report</v>
          </cell>
        </row>
        <row r="17">
          <cell r="A17" t="str">
            <v>Request Closed</v>
          </cell>
          <cell r="B17" t="str">
            <v>End of process</v>
          </cell>
        </row>
        <row r="18">
          <cell r="A18" t="str">
            <v>Sent to Ofgem</v>
          </cell>
          <cell r="B18" t="str">
            <v>Urgency decision</v>
          </cell>
        </row>
        <row r="19">
          <cell r="A19" t="str">
            <v>Withdrawn</v>
          </cell>
          <cell r="B19" t="str">
            <v>End of process</v>
          </cell>
        </row>
        <row r="20">
          <cell r="A20"/>
          <cell r="B20"/>
        </row>
      </sheetData>
      <sheetData sheetId="2" refreshError="1"/>
      <sheetData sheetId="3" refreshError="1"/>
      <sheetData sheetId="4" refreshError="1"/>
      <sheetData sheetId="5" refreshError="1"/>
      <sheetData sheetId="6"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D82F6A0-8A6E-4E1B-9E61-BED4398C3381}" name="Table2" displayName="Table2" ref="A3:K53" totalsRowShown="0" headerRowDxfId="22" dataDxfId="21" tableBorderDxfId="20">
  <autoFilter ref="A3:K53" xr:uid="{BD82F6A0-8A6E-4E1B-9E61-BED4398C3381}"/>
  <sortState xmlns:xlrd2="http://schemas.microsoft.com/office/spreadsheetml/2017/richdata2" ref="A4:K53">
    <sortCondition descending="1" ref="A3:A53"/>
  </sortState>
  <tableColumns count="11">
    <tableColumn id="1" xr3:uid="{170EA341-E464-42AD-85C9-DBEBBA7432DD}" name="Mod Ref" dataDxfId="19"/>
    <tableColumn id="2" xr3:uid="{A4C052FB-0991-42A8-BC0D-E7F1E94D6DA5}" name="Column1" dataDxfId="18"/>
    <tableColumn id="3" xr3:uid="{AFD6FDB6-179A-4B6D-BA83-E1886DCABFBA}" name="Modification Title" dataDxfId="17"/>
    <tableColumn id="4" xr3:uid="{9C424ABD-0E67-4D7A-978E-0B6CA2904DC7}" name="Proposing Organisation" dataDxfId="16"/>
    <tableColumn id="5" xr3:uid="{6D751EE2-F652-43AB-B621-D812C0C7A2B8}" name="IA Date" dataDxfId="15"/>
    <tableColumn id="6" xr3:uid="{A3490B59-5032-4E95-A1AF-D4B5483AC164}" name="Notes / Summary of IA Discussions" dataDxfId="14"/>
    <tableColumn id="7" xr3:uid="{EBFD2B98-C94B-4AA1-BD50-F294BCCD9267}" name="IA Outcome" dataDxfId="13"/>
    <tableColumn id="8" xr3:uid="{B2C3FE25-5C72-4D4B-8E97-BA91AFA029CE}" name="Modification Required" dataDxfId="12"/>
    <tableColumn id="9" xr3:uid="{1B87BE91-1A2B-4DED-9EB5-7A9D5F353A2C}" name="Modification Agreement Date" dataDxfId="11"/>
    <tableColumn id="10" xr3:uid="{168E6A7F-88E0-47AA-9B7A-5185D03A03D4}" name="IGT UNC Modification Proposer" dataDxfId="10"/>
    <tableColumn id="11" xr3:uid="{4E4D71C4-181E-49BE-825A-2BF04C1AD5A1}" name="Additional Comments / Updates" dataDxfId="9"/>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4E2A2-E92C-4A87-9B55-C1D61BA08D3D}">
  <dimension ref="A1:W13"/>
  <sheetViews>
    <sheetView tabSelected="1" zoomScale="75" zoomScaleNormal="70" workbookViewId="0">
      <selection activeCell="M3" sqref="M3"/>
    </sheetView>
  </sheetViews>
  <sheetFormatPr defaultColWidth="8.81640625" defaultRowHeight="14" outlineLevelCol="1" x14ac:dyDescent="0.3"/>
  <cols>
    <col min="1" max="1" width="9" style="206" customWidth="1"/>
    <col min="2" max="2" width="2.453125" style="208" bestFit="1" customWidth="1"/>
    <col min="3" max="3" width="29.54296875" style="193" customWidth="1"/>
    <col min="4" max="4" width="15.453125" style="205" customWidth="1" outlineLevel="1"/>
    <col min="5" max="6" width="14.1796875" style="205" customWidth="1" outlineLevel="1"/>
    <col min="7" max="7" width="17.54296875" style="205" bestFit="1" customWidth="1" outlineLevel="1"/>
    <col min="8" max="8" width="17.54296875" style="205" customWidth="1" outlineLevel="1"/>
    <col min="9" max="9" width="17.1796875" style="205" customWidth="1" outlineLevel="1"/>
    <col min="10" max="10" width="16.54296875" style="206" customWidth="1"/>
    <col min="11" max="11" width="16.1796875" style="205" customWidth="1"/>
    <col min="12" max="12" width="14.1796875" style="206" customWidth="1"/>
    <col min="13" max="13" width="140.26953125" style="207" customWidth="1"/>
    <col min="14" max="14" width="11" style="205" bestFit="1" customWidth="1"/>
    <col min="15" max="15" width="11.1796875" style="205" bestFit="1" customWidth="1"/>
    <col min="16" max="17" width="11" style="205" bestFit="1" customWidth="1"/>
    <col min="18" max="16384" width="8.81640625" style="205"/>
  </cols>
  <sheetData>
    <row r="1" spans="1:23" s="189" customFormat="1" ht="23.5" customHeight="1" x14ac:dyDescent="0.35">
      <c r="A1" s="226" t="s">
        <v>357</v>
      </c>
      <c r="B1" s="226"/>
      <c r="C1" s="226"/>
      <c r="J1" s="190"/>
      <c r="L1" s="190"/>
      <c r="M1" s="188"/>
    </row>
    <row r="2" spans="1:23" s="193" customFormat="1" ht="28" x14ac:dyDescent="0.35">
      <c r="A2" s="225" t="s">
        <v>0</v>
      </c>
      <c r="B2" s="225"/>
      <c r="C2" s="191" t="s">
        <v>1</v>
      </c>
      <c r="D2" s="191" t="s">
        <v>2</v>
      </c>
      <c r="E2" s="191" t="s">
        <v>3</v>
      </c>
      <c r="F2" s="191" t="s">
        <v>4</v>
      </c>
      <c r="G2" s="191" t="s">
        <v>5</v>
      </c>
      <c r="H2" s="191" t="s">
        <v>6</v>
      </c>
      <c r="I2" s="191" t="s">
        <v>7</v>
      </c>
      <c r="J2" s="191" t="s">
        <v>8</v>
      </c>
      <c r="K2" s="191" t="s">
        <v>9</v>
      </c>
      <c r="L2" s="191" t="s">
        <v>10</v>
      </c>
      <c r="M2" s="191" t="s">
        <v>11</v>
      </c>
      <c r="N2" s="192"/>
      <c r="O2" s="192"/>
      <c r="P2" s="192"/>
      <c r="Q2" s="192"/>
      <c r="R2" s="192"/>
      <c r="S2" s="192"/>
      <c r="T2" s="192"/>
      <c r="U2" s="192"/>
      <c r="V2" s="192"/>
      <c r="W2" s="192"/>
    </row>
    <row r="3" spans="1:23" s="224" customFormat="1" ht="84" x14ac:dyDescent="0.35">
      <c r="A3" s="183" t="s">
        <v>370</v>
      </c>
      <c r="B3" s="218" t="s">
        <v>13</v>
      </c>
      <c r="C3" s="218" t="s">
        <v>374</v>
      </c>
      <c r="D3" s="218" t="s">
        <v>34</v>
      </c>
      <c r="E3" s="187">
        <v>46273</v>
      </c>
      <c r="F3" s="218" t="s">
        <v>16</v>
      </c>
      <c r="G3" s="218" t="s">
        <v>17</v>
      </c>
      <c r="H3" s="218" t="s">
        <v>26</v>
      </c>
      <c r="I3" s="218" t="s">
        <v>140</v>
      </c>
      <c r="J3" s="187" t="s">
        <v>355</v>
      </c>
      <c r="K3" s="218" t="s">
        <v>27</v>
      </c>
      <c r="L3" s="187">
        <v>46322</v>
      </c>
      <c r="M3" s="184" t="s">
        <v>375</v>
      </c>
      <c r="N3" s="223"/>
      <c r="O3" s="223"/>
      <c r="P3" s="223"/>
      <c r="Q3" s="223"/>
      <c r="R3" s="223"/>
      <c r="S3" s="223"/>
      <c r="T3" s="223"/>
      <c r="U3" s="223"/>
      <c r="V3" s="223"/>
      <c r="W3" s="223"/>
    </row>
    <row r="4" spans="1:23" s="193" customFormat="1" ht="84.5" customHeight="1" x14ac:dyDescent="0.35">
      <c r="A4" s="147" t="s">
        <v>353</v>
      </c>
      <c r="B4" s="194" t="s">
        <v>13</v>
      </c>
      <c r="C4" s="194" t="s">
        <v>352</v>
      </c>
      <c r="D4" s="195" t="s">
        <v>354</v>
      </c>
      <c r="E4" s="196">
        <v>46246</v>
      </c>
      <c r="F4" s="195" t="s">
        <v>16</v>
      </c>
      <c r="G4" s="195" t="s">
        <v>17</v>
      </c>
      <c r="H4" s="195" t="s">
        <v>26</v>
      </c>
      <c r="I4" s="195" t="s">
        <v>19</v>
      </c>
      <c r="J4" s="185" t="s">
        <v>20</v>
      </c>
      <c r="K4" s="185" t="s">
        <v>27</v>
      </c>
      <c r="L4" s="186">
        <v>46345</v>
      </c>
      <c r="M4" s="148" t="s">
        <v>358</v>
      </c>
      <c r="N4" s="192"/>
      <c r="O4" s="192"/>
      <c r="P4" s="192"/>
      <c r="Q4" s="192"/>
      <c r="R4" s="192"/>
      <c r="S4" s="192"/>
      <c r="T4" s="192"/>
      <c r="U4" s="192"/>
      <c r="V4" s="192"/>
      <c r="W4" s="192"/>
    </row>
    <row r="5" spans="1:23" s="193" customFormat="1" ht="123.65" customHeight="1" x14ac:dyDescent="0.35">
      <c r="A5" s="147" t="s">
        <v>321</v>
      </c>
      <c r="B5" s="148" t="s">
        <v>13</v>
      </c>
      <c r="C5" s="148" t="s">
        <v>323</v>
      </c>
      <c r="D5" s="195" t="s">
        <v>15</v>
      </c>
      <c r="E5" s="196">
        <v>46154</v>
      </c>
      <c r="F5" s="195" t="s">
        <v>16</v>
      </c>
      <c r="G5" s="195" t="s">
        <v>17</v>
      </c>
      <c r="H5" s="195" t="s">
        <v>26</v>
      </c>
      <c r="I5" s="195" t="s">
        <v>324</v>
      </c>
      <c r="J5" s="195" t="s">
        <v>20</v>
      </c>
      <c r="K5" s="195" t="s">
        <v>27</v>
      </c>
      <c r="L5" s="186">
        <v>46408</v>
      </c>
      <c r="M5" s="148" t="s">
        <v>359</v>
      </c>
      <c r="N5" s="192"/>
      <c r="O5" s="192"/>
      <c r="P5" s="192"/>
      <c r="Q5" s="192"/>
      <c r="R5" s="192"/>
      <c r="S5" s="192"/>
      <c r="T5" s="192"/>
      <c r="U5" s="192"/>
      <c r="V5" s="192"/>
      <c r="W5" s="192"/>
    </row>
    <row r="6" spans="1:23" s="193" customFormat="1" ht="155" customHeight="1" x14ac:dyDescent="0.35">
      <c r="A6" s="147" t="s">
        <v>320</v>
      </c>
      <c r="B6" s="148"/>
      <c r="C6" s="148" t="s">
        <v>322</v>
      </c>
      <c r="D6" s="195" t="s">
        <v>325</v>
      </c>
      <c r="E6" s="196">
        <v>46149</v>
      </c>
      <c r="F6" s="195" t="s">
        <v>16</v>
      </c>
      <c r="G6" s="195" t="s">
        <v>35</v>
      </c>
      <c r="H6" s="195" t="s">
        <v>26</v>
      </c>
      <c r="I6" s="195" t="s">
        <v>99</v>
      </c>
      <c r="J6" s="195" t="s">
        <v>355</v>
      </c>
      <c r="K6" s="195" t="s">
        <v>27</v>
      </c>
      <c r="L6" s="196">
        <v>46310</v>
      </c>
      <c r="M6" s="148" t="s">
        <v>360</v>
      </c>
      <c r="N6" s="192"/>
      <c r="O6" s="192"/>
      <c r="P6" s="192"/>
      <c r="Q6" s="192"/>
      <c r="R6" s="192"/>
      <c r="S6" s="192"/>
      <c r="T6" s="192"/>
      <c r="U6" s="192"/>
      <c r="V6" s="192"/>
      <c r="W6" s="192"/>
    </row>
    <row r="7" spans="1:23" s="193" customFormat="1" ht="196" customHeight="1" x14ac:dyDescent="0.35">
      <c r="A7" s="147" t="s">
        <v>12</v>
      </c>
      <c r="B7" s="148" t="s">
        <v>13</v>
      </c>
      <c r="C7" s="148" t="s">
        <v>14</v>
      </c>
      <c r="D7" s="195" t="s">
        <v>15</v>
      </c>
      <c r="E7" s="196">
        <v>46147</v>
      </c>
      <c r="F7" s="195" t="s">
        <v>16</v>
      </c>
      <c r="G7" s="195" t="s">
        <v>17</v>
      </c>
      <c r="H7" s="195" t="s">
        <v>26</v>
      </c>
      <c r="I7" s="195" t="s">
        <v>19</v>
      </c>
      <c r="J7" s="195" t="s">
        <v>20</v>
      </c>
      <c r="K7" s="195" t="s">
        <v>27</v>
      </c>
      <c r="L7" s="196">
        <v>46345</v>
      </c>
      <c r="M7" s="148" t="s">
        <v>361</v>
      </c>
      <c r="N7" s="192"/>
      <c r="O7" s="192"/>
      <c r="P7" s="192"/>
      <c r="Q7" s="192"/>
      <c r="R7" s="192"/>
      <c r="S7" s="192"/>
      <c r="T7" s="192"/>
      <c r="U7" s="192"/>
      <c r="V7" s="192"/>
      <c r="W7" s="192"/>
    </row>
    <row r="8" spans="1:23" s="193" customFormat="1" ht="117.5" customHeight="1" x14ac:dyDescent="0.35">
      <c r="A8" s="147" t="s">
        <v>21</v>
      </c>
      <c r="B8" s="148" t="s">
        <v>13</v>
      </c>
      <c r="C8" s="148" t="s">
        <v>22</v>
      </c>
      <c r="D8" s="195" t="s">
        <v>23</v>
      </c>
      <c r="E8" s="196">
        <v>46147</v>
      </c>
      <c r="F8" s="195" t="s">
        <v>16</v>
      </c>
      <c r="G8" s="195" t="s">
        <v>17</v>
      </c>
      <c r="H8" s="195" t="s">
        <v>26</v>
      </c>
      <c r="I8" s="195" t="s">
        <v>19</v>
      </c>
      <c r="J8" s="195" t="s">
        <v>20</v>
      </c>
      <c r="K8" s="195" t="s">
        <v>27</v>
      </c>
      <c r="L8" s="196">
        <v>46345</v>
      </c>
      <c r="M8" s="148" t="s">
        <v>362</v>
      </c>
      <c r="N8" s="192"/>
      <c r="O8" s="192"/>
      <c r="P8" s="192"/>
      <c r="Q8" s="192"/>
      <c r="R8" s="192"/>
      <c r="S8" s="192"/>
      <c r="T8" s="192"/>
      <c r="U8" s="192"/>
      <c r="V8" s="192"/>
      <c r="W8" s="192"/>
    </row>
    <row r="9" spans="1:23" s="193" customFormat="1" ht="123.65" customHeight="1" x14ac:dyDescent="0.35">
      <c r="A9" s="147" t="s">
        <v>24</v>
      </c>
      <c r="B9" s="148" t="s">
        <v>13</v>
      </c>
      <c r="C9" s="148" t="s">
        <v>25</v>
      </c>
      <c r="D9" s="195" t="s">
        <v>23</v>
      </c>
      <c r="E9" s="196">
        <v>46120</v>
      </c>
      <c r="F9" s="195" t="s">
        <v>16</v>
      </c>
      <c r="G9" s="195" t="s">
        <v>17</v>
      </c>
      <c r="H9" s="195" t="s">
        <v>26</v>
      </c>
      <c r="I9" s="195" t="s">
        <v>19</v>
      </c>
      <c r="J9" s="195" t="s">
        <v>20</v>
      </c>
      <c r="K9" s="195" t="s">
        <v>27</v>
      </c>
      <c r="L9" s="196">
        <v>46310</v>
      </c>
      <c r="M9" s="148" t="s">
        <v>363</v>
      </c>
      <c r="N9" s="192"/>
      <c r="O9" s="192"/>
      <c r="P9" s="192"/>
      <c r="Q9" s="192"/>
      <c r="R9" s="192"/>
      <c r="S9" s="192"/>
      <c r="T9" s="192"/>
      <c r="U9" s="192"/>
      <c r="V9" s="192"/>
      <c r="W9" s="192"/>
    </row>
    <row r="10" spans="1:23" s="193" customFormat="1" ht="202" customHeight="1" x14ac:dyDescent="0.35">
      <c r="A10" s="147" t="s">
        <v>28</v>
      </c>
      <c r="B10" s="148" t="s">
        <v>13</v>
      </c>
      <c r="C10" s="148" t="s">
        <v>29</v>
      </c>
      <c r="D10" s="195" t="s">
        <v>30</v>
      </c>
      <c r="E10" s="196">
        <v>46114</v>
      </c>
      <c r="F10" s="195" t="s">
        <v>16</v>
      </c>
      <c r="G10" s="195" t="s">
        <v>17</v>
      </c>
      <c r="H10" s="195" t="s">
        <v>26</v>
      </c>
      <c r="I10" s="195" t="s">
        <v>19</v>
      </c>
      <c r="J10" s="195" t="s">
        <v>20</v>
      </c>
      <c r="K10" s="195" t="s">
        <v>27</v>
      </c>
      <c r="L10" s="186">
        <v>46373</v>
      </c>
      <c r="M10" s="148" t="s">
        <v>364</v>
      </c>
      <c r="N10" s="192"/>
      <c r="O10" s="192"/>
      <c r="P10" s="192"/>
      <c r="Q10" s="192"/>
      <c r="R10" s="192"/>
      <c r="S10" s="192"/>
      <c r="T10" s="192"/>
      <c r="U10" s="192"/>
      <c r="V10" s="192"/>
      <c r="W10" s="192"/>
    </row>
    <row r="11" spans="1:23" s="193" customFormat="1" ht="137.5" customHeight="1" x14ac:dyDescent="0.35">
      <c r="A11" s="147" t="s">
        <v>31</v>
      </c>
      <c r="B11" s="194" t="s">
        <v>13</v>
      </c>
      <c r="C11" s="194" t="s">
        <v>32</v>
      </c>
      <c r="D11" s="149" t="s">
        <v>15</v>
      </c>
      <c r="E11" s="197">
        <v>46064</v>
      </c>
      <c r="F11" s="149" t="s">
        <v>16</v>
      </c>
      <c r="G11" s="149" t="s">
        <v>17</v>
      </c>
      <c r="H11" s="149" t="s">
        <v>33</v>
      </c>
      <c r="I11" s="149" t="s">
        <v>19</v>
      </c>
      <c r="J11" s="198" t="s">
        <v>43</v>
      </c>
      <c r="K11" s="199" t="s">
        <v>44</v>
      </c>
      <c r="L11" s="197" t="s">
        <v>18</v>
      </c>
      <c r="M11" s="194" t="s">
        <v>365</v>
      </c>
      <c r="N11" s="192"/>
      <c r="O11" s="192"/>
      <c r="P11" s="192"/>
      <c r="Q11" s="192"/>
      <c r="R11" s="192"/>
      <c r="S11" s="192"/>
      <c r="T11" s="192"/>
      <c r="U11" s="192"/>
      <c r="V11" s="192"/>
      <c r="W11" s="192"/>
    </row>
    <row r="12" spans="1:23" ht="105" customHeight="1" x14ac:dyDescent="0.35">
      <c r="A12" s="200" t="s">
        <v>47</v>
      </c>
      <c r="B12" s="201"/>
      <c r="C12" s="194" t="s">
        <v>48</v>
      </c>
      <c r="D12" s="149" t="s">
        <v>39</v>
      </c>
      <c r="E12" s="197">
        <v>45510</v>
      </c>
      <c r="F12" s="149" t="s">
        <v>16</v>
      </c>
      <c r="G12" s="149" t="s">
        <v>35</v>
      </c>
      <c r="H12" s="195" t="s">
        <v>26</v>
      </c>
      <c r="I12" s="202" t="s">
        <v>19</v>
      </c>
      <c r="J12" s="198" t="s">
        <v>43</v>
      </c>
      <c r="K12" s="199" t="s">
        <v>44</v>
      </c>
      <c r="L12" s="203">
        <v>46332</v>
      </c>
      <c r="M12" s="194" t="s">
        <v>366</v>
      </c>
      <c r="N12" s="204"/>
      <c r="O12" s="204"/>
      <c r="P12" s="204"/>
      <c r="Q12" s="204"/>
      <c r="R12" s="204"/>
      <c r="S12" s="204"/>
      <c r="T12" s="204"/>
      <c r="U12" s="204"/>
      <c r="V12" s="204"/>
      <c r="W12" s="204"/>
    </row>
    <row r="13" spans="1:23" x14ac:dyDescent="0.3">
      <c r="B13" s="206"/>
    </row>
  </sheetData>
  <mergeCells count="2">
    <mergeCell ref="A2:B2"/>
    <mergeCell ref="A1:C1"/>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11492-CF53-4215-A6D7-33FF1C521169}">
  <dimension ref="A1:AS20"/>
  <sheetViews>
    <sheetView workbookViewId="0">
      <selection activeCell="C10" sqref="C10"/>
    </sheetView>
  </sheetViews>
  <sheetFormatPr defaultColWidth="8.81640625" defaultRowHeight="14" outlineLevelCol="1" x14ac:dyDescent="0.3"/>
  <cols>
    <col min="1" max="1" width="9" style="14" customWidth="1"/>
    <col min="2" max="2" width="2.453125" style="14" bestFit="1" customWidth="1"/>
    <col min="3" max="3" width="25.54296875" style="14" customWidth="1"/>
    <col min="4" max="4" width="15.453125" style="14" customWidth="1" outlineLevel="1"/>
    <col min="5" max="6" width="14.1796875" style="14" customWidth="1" outlineLevel="1"/>
    <col min="7" max="7" width="17.54296875" style="14" bestFit="1" customWidth="1" outlineLevel="1"/>
    <col min="8" max="8" width="17.1796875" style="14" customWidth="1" outlineLevel="1"/>
    <col min="9" max="9" width="16.54296875" style="2" customWidth="1"/>
    <col min="10" max="10" width="16.1796875" style="14" customWidth="1"/>
    <col min="11" max="11" width="14.1796875" style="2" customWidth="1"/>
    <col min="12" max="12" width="26.1796875" style="2" hidden="1" customWidth="1" outlineLevel="1"/>
    <col min="13" max="13" width="74.81640625" style="14" customWidth="1" collapsed="1"/>
    <col min="14" max="14" width="9" style="14" customWidth="1"/>
    <col min="15" max="15" width="63.81640625" style="14" bestFit="1" customWidth="1"/>
    <col min="16" max="16" width="11" style="14" bestFit="1" customWidth="1"/>
    <col min="17" max="17" width="11.1796875" style="14" bestFit="1" customWidth="1"/>
    <col min="18" max="19" width="11" style="14" bestFit="1" customWidth="1"/>
    <col min="20" max="16384" width="8.81640625" style="14"/>
  </cols>
  <sheetData>
    <row r="1" spans="1:45" s="13" customFormat="1" ht="23.5" customHeight="1" thickBot="1" x14ac:dyDescent="0.4">
      <c r="A1" s="227" t="s">
        <v>49</v>
      </c>
      <c r="B1" s="227"/>
      <c r="C1" s="227"/>
      <c r="I1" s="1"/>
      <c r="K1" s="1"/>
      <c r="L1" s="1"/>
    </row>
    <row r="2" spans="1:45" ht="28" x14ac:dyDescent="0.35">
      <c r="A2" s="228" t="s">
        <v>0</v>
      </c>
      <c r="B2" s="229"/>
      <c r="C2" s="45" t="s">
        <v>1</v>
      </c>
      <c r="D2" s="46" t="s">
        <v>2</v>
      </c>
      <c r="E2" s="47" t="s">
        <v>3</v>
      </c>
      <c r="F2" s="48" t="s">
        <v>4</v>
      </c>
      <c r="G2" s="49" t="s">
        <v>5</v>
      </c>
      <c r="H2" s="46" t="s">
        <v>7</v>
      </c>
      <c r="I2" s="50" t="s">
        <v>8</v>
      </c>
      <c r="J2" s="45" t="s">
        <v>9</v>
      </c>
      <c r="K2" s="51" t="s">
        <v>10</v>
      </c>
      <c r="L2" s="52" t="s">
        <v>50</v>
      </c>
      <c r="M2" s="52" t="s">
        <v>11</v>
      </c>
      <c r="O2" s="15"/>
      <c r="P2" s="15"/>
      <c r="Q2" s="15"/>
      <c r="R2" s="15"/>
      <c r="S2" s="15"/>
      <c r="T2" s="15"/>
      <c r="U2" s="15"/>
      <c r="V2" s="15"/>
      <c r="W2" s="15"/>
      <c r="X2" s="15"/>
      <c r="Y2" s="15"/>
    </row>
    <row r="3" spans="1:45" ht="42" x14ac:dyDescent="0.35">
      <c r="A3" s="40" t="s">
        <v>51</v>
      </c>
      <c r="B3" s="44"/>
      <c r="C3" s="5" t="s">
        <v>52</v>
      </c>
      <c r="D3" s="35" t="s">
        <v>34</v>
      </c>
      <c r="E3" s="10">
        <v>45299</v>
      </c>
      <c r="F3" s="10" t="s">
        <v>53</v>
      </c>
      <c r="G3" s="9" t="s">
        <v>54</v>
      </c>
      <c r="H3" s="9" t="s">
        <v>36</v>
      </c>
      <c r="I3" s="9" t="s">
        <v>55</v>
      </c>
      <c r="J3" s="9" t="s">
        <v>56</v>
      </c>
      <c r="K3" s="10">
        <v>45413</v>
      </c>
      <c r="L3" s="9" t="s">
        <v>34</v>
      </c>
      <c r="M3" s="9" t="s">
        <v>57</v>
      </c>
      <c r="O3" s="15"/>
      <c r="P3" s="15"/>
      <c r="Q3" s="15"/>
      <c r="R3" s="15"/>
      <c r="S3" s="15"/>
      <c r="T3" s="15"/>
      <c r="U3" s="15"/>
      <c r="V3" s="15"/>
      <c r="W3" s="15"/>
      <c r="X3" s="15"/>
      <c r="Y3" s="15"/>
    </row>
    <row r="4" spans="1:45" ht="56" x14ac:dyDescent="0.35">
      <c r="A4" s="38" t="s">
        <v>58</v>
      </c>
      <c r="B4" s="39" t="s">
        <v>13</v>
      </c>
      <c r="C4" s="30" t="s">
        <v>59</v>
      </c>
      <c r="D4" s="35" t="s">
        <v>60</v>
      </c>
      <c r="E4" s="36">
        <v>45265</v>
      </c>
      <c r="F4" s="36" t="s">
        <v>53</v>
      </c>
      <c r="G4" s="9" t="s">
        <v>17</v>
      </c>
      <c r="H4" s="35" t="s">
        <v>19</v>
      </c>
      <c r="I4" s="11" t="s">
        <v>61</v>
      </c>
      <c r="J4" s="9" t="s">
        <v>62</v>
      </c>
      <c r="K4" s="10">
        <v>45359</v>
      </c>
      <c r="L4" s="10"/>
      <c r="M4" s="5" t="s">
        <v>63</v>
      </c>
      <c r="O4" s="15"/>
      <c r="P4" s="15"/>
      <c r="Q4" s="15"/>
      <c r="R4" s="15"/>
      <c r="S4" s="15"/>
      <c r="T4" s="15"/>
      <c r="U4" s="15"/>
      <c r="V4" s="15"/>
      <c r="W4" s="15"/>
      <c r="X4" s="15"/>
      <c r="Y4" s="15"/>
    </row>
    <row r="5" spans="1:45" ht="56" x14ac:dyDescent="0.35">
      <c r="A5" s="25" t="s">
        <v>64</v>
      </c>
      <c r="B5" s="30" t="s">
        <v>13</v>
      </c>
      <c r="C5" s="30" t="s">
        <v>65</v>
      </c>
      <c r="D5" s="31" t="s">
        <v>42</v>
      </c>
      <c r="E5" s="29">
        <v>45225</v>
      </c>
      <c r="F5" s="6" t="s">
        <v>53</v>
      </c>
      <c r="G5" s="6" t="s">
        <v>54</v>
      </c>
      <c r="H5" s="31" t="s">
        <v>19</v>
      </c>
      <c r="I5" s="11" t="s">
        <v>55</v>
      </c>
      <c r="J5" s="35" t="s">
        <v>56</v>
      </c>
      <c r="K5" s="32">
        <v>45433</v>
      </c>
      <c r="L5" s="12">
        <v>45246</v>
      </c>
      <c r="M5" s="5" t="s">
        <v>66</v>
      </c>
      <c r="O5" s="15"/>
      <c r="P5" s="15"/>
      <c r="Q5" s="15"/>
      <c r="R5" s="15"/>
      <c r="S5" s="15"/>
      <c r="T5" s="15"/>
      <c r="U5" s="15"/>
      <c r="V5" s="15"/>
      <c r="W5" s="15"/>
      <c r="X5" s="15"/>
      <c r="Y5" s="15"/>
    </row>
    <row r="6" spans="1:45" ht="56" x14ac:dyDescent="0.35">
      <c r="A6" s="25" t="s">
        <v>67</v>
      </c>
      <c r="B6" s="30"/>
      <c r="C6" s="30" t="s">
        <v>68</v>
      </c>
      <c r="D6" s="35" t="s">
        <v>34</v>
      </c>
      <c r="E6" s="36">
        <v>45223</v>
      </c>
      <c r="F6" s="37" t="s">
        <v>53</v>
      </c>
      <c r="G6" s="37" t="s">
        <v>17</v>
      </c>
      <c r="H6" s="35" t="s">
        <v>69</v>
      </c>
      <c r="I6" s="11" t="s">
        <v>61</v>
      </c>
      <c r="J6" s="35" t="s">
        <v>62</v>
      </c>
      <c r="K6" s="32">
        <v>45398</v>
      </c>
      <c r="L6" s="31"/>
      <c r="M6" s="5" t="s">
        <v>70</v>
      </c>
      <c r="O6" s="15"/>
      <c r="P6" s="15"/>
      <c r="Q6" s="15"/>
      <c r="R6" s="15"/>
      <c r="S6" s="15"/>
      <c r="T6" s="15"/>
      <c r="U6" s="15"/>
      <c r="V6" s="15"/>
      <c r="W6" s="15"/>
      <c r="X6" s="15"/>
      <c r="Y6" s="15"/>
      <c r="Z6" s="15"/>
      <c r="AA6" s="16"/>
      <c r="AB6" s="16"/>
      <c r="AC6" s="16"/>
      <c r="AD6" s="16"/>
      <c r="AE6" s="16"/>
      <c r="AF6" s="16"/>
      <c r="AG6" s="16"/>
      <c r="AH6" s="16"/>
      <c r="AI6" s="16"/>
      <c r="AJ6" s="16"/>
      <c r="AK6" s="16"/>
      <c r="AL6" s="16"/>
      <c r="AM6" s="16"/>
      <c r="AN6" s="16"/>
      <c r="AO6" s="16"/>
      <c r="AP6" s="16"/>
      <c r="AQ6" s="16"/>
      <c r="AR6" s="16"/>
      <c r="AS6" s="16"/>
    </row>
    <row r="7" spans="1:45" ht="70" x14ac:dyDescent="0.35">
      <c r="A7" s="25" t="s">
        <v>71</v>
      </c>
      <c r="B7" s="30" t="s">
        <v>13</v>
      </c>
      <c r="C7" s="26" t="s">
        <v>72</v>
      </c>
      <c r="D7" s="31" t="s">
        <v>34</v>
      </c>
      <c r="E7" s="32">
        <v>45208</v>
      </c>
      <c r="F7" s="31" t="s">
        <v>53</v>
      </c>
      <c r="G7" s="31" t="s">
        <v>54</v>
      </c>
      <c r="H7" s="31" t="s">
        <v>36</v>
      </c>
      <c r="I7" s="33" t="s">
        <v>61</v>
      </c>
      <c r="J7" s="31" t="s">
        <v>62</v>
      </c>
      <c r="K7" s="32">
        <v>45401</v>
      </c>
      <c r="L7" s="31"/>
      <c r="M7" s="5"/>
      <c r="O7" s="15"/>
      <c r="P7" s="15"/>
      <c r="Q7" s="15"/>
      <c r="R7" s="15"/>
      <c r="S7" s="15"/>
      <c r="T7" s="15"/>
      <c r="U7" s="15"/>
      <c r="V7" s="15"/>
      <c r="W7" s="15"/>
      <c r="X7" s="15"/>
      <c r="Y7" s="15"/>
      <c r="Z7" s="15"/>
      <c r="AA7" s="16"/>
      <c r="AB7" s="16"/>
      <c r="AC7" s="16"/>
      <c r="AD7" s="16"/>
      <c r="AE7" s="16"/>
      <c r="AF7" s="16"/>
      <c r="AG7" s="16"/>
      <c r="AH7" s="16"/>
      <c r="AI7" s="16"/>
      <c r="AJ7" s="16"/>
      <c r="AK7" s="16"/>
      <c r="AL7" s="16"/>
      <c r="AM7" s="16"/>
      <c r="AN7" s="16"/>
      <c r="AO7" s="16"/>
      <c r="AP7" s="16"/>
      <c r="AQ7" s="16"/>
      <c r="AR7" s="16"/>
      <c r="AS7" s="16"/>
    </row>
    <row r="8" spans="1:45" ht="42.5" thickBot="1" x14ac:dyDescent="0.4">
      <c r="A8" s="25" t="s">
        <v>73</v>
      </c>
      <c r="B8" s="26"/>
      <c r="C8" s="26" t="s">
        <v>74</v>
      </c>
      <c r="D8" s="31" t="s">
        <v>75</v>
      </c>
      <c r="E8" s="32">
        <v>45182</v>
      </c>
      <c r="F8" s="31" t="s">
        <v>53</v>
      </c>
      <c r="G8" s="31" t="s">
        <v>54</v>
      </c>
      <c r="H8" s="31" t="s">
        <v>69</v>
      </c>
      <c r="I8" s="33" t="s">
        <v>61</v>
      </c>
      <c r="J8" s="31" t="s">
        <v>62</v>
      </c>
      <c r="K8" s="32">
        <v>45268</v>
      </c>
      <c r="L8" s="34"/>
      <c r="M8" s="5" t="s">
        <v>76</v>
      </c>
      <c r="O8" s="15"/>
      <c r="P8" s="15"/>
      <c r="Q8" s="15"/>
      <c r="R8" s="15"/>
      <c r="S8" s="15"/>
      <c r="T8" s="15"/>
      <c r="U8" s="15"/>
      <c r="V8" s="15"/>
      <c r="W8" s="15"/>
      <c r="X8" s="15"/>
      <c r="Y8" s="15"/>
      <c r="Z8" s="15"/>
      <c r="AA8" s="16"/>
      <c r="AB8" s="16"/>
      <c r="AC8" s="16"/>
      <c r="AD8" s="16"/>
      <c r="AE8" s="16"/>
      <c r="AF8" s="16"/>
      <c r="AG8" s="16"/>
      <c r="AH8" s="16"/>
      <c r="AI8" s="16"/>
      <c r="AJ8" s="16"/>
      <c r="AK8" s="16"/>
      <c r="AL8" s="16"/>
      <c r="AM8" s="16"/>
      <c r="AN8" s="16"/>
      <c r="AO8" s="16"/>
      <c r="AP8" s="16"/>
      <c r="AQ8" s="16"/>
      <c r="AR8" s="16"/>
      <c r="AS8" s="16"/>
    </row>
    <row r="9" spans="1:45" ht="57" thickTop="1" thickBot="1" x14ac:dyDescent="0.4">
      <c r="A9" s="25" t="s">
        <v>77</v>
      </c>
      <c r="B9" s="26"/>
      <c r="C9" s="27" t="s">
        <v>78</v>
      </c>
      <c r="D9" s="28" t="s">
        <v>34</v>
      </c>
      <c r="E9" s="29">
        <v>45182</v>
      </c>
      <c r="F9" s="29" t="s">
        <v>53</v>
      </c>
      <c r="G9" s="24" t="s">
        <v>54</v>
      </c>
      <c r="H9" s="24" t="s">
        <v>69</v>
      </c>
      <c r="I9" s="11" t="s">
        <v>61</v>
      </c>
      <c r="J9" s="9" t="s">
        <v>62</v>
      </c>
      <c r="K9" s="12">
        <v>45404</v>
      </c>
      <c r="L9" s="4"/>
      <c r="M9" s="5" t="s">
        <v>79</v>
      </c>
      <c r="O9" s="15"/>
      <c r="P9" s="15"/>
      <c r="Q9" s="15"/>
      <c r="R9" s="15"/>
      <c r="S9" s="15"/>
      <c r="T9" s="15"/>
      <c r="U9" s="15"/>
      <c r="V9" s="15"/>
      <c r="W9" s="15"/>
      <c r="X9" s="15"/>
      <c r="Y9" s="15"/>
    </row>
    <row r="10" spans="1:45" ht="70.5" thickBot="1" x14ac:dyDescent="0.35">
      <c r="A10" s="19" t="s">
        <v>80</v>
      </c>
      <c r="B10" s="6"/>
      <c r="C10" s="23" t="s">
        <v>81</v>
      </c>
      <c r="D10" s="9" t="s">
        <v>34</v>
      </c>
      <c r="E10" s="10">
        <v>45142</v>
      </c>
      <c r="F10" s="10" t="s">
        <v>53</v>
      </c>
      <c r="G10" s="9" t="s">
        <v>54</v>
      </c>
      <c r="H10" s="9" t="s">
        <v>36</v>
      </c>
      <c r="I10" s="10" t="s">
        <v>61</v>
      </c>
      <c r="J10" s="9" t="s">
        <v>56</v>
      </c>
      <c r="K10" s="10">
        <v>45434</v>
      </c>
      <c r="L10" s="9" t="s">
        <v>34</v>
      </c>
      <c r="M10" s="5" t="s">
        <v>82</v>
      </c>
      <c r="N10" s="1"/>
    </row>
    <row r="11" spans="1:45" ht="126.5" thickBot="1" x14ac:dyDescent="0.35">
      <c r="A11" s="19" t="s">
        <v>83</v>
      </c>
      <c r="B11" s="24"/>
      <c r="C11" s="21" t="s">
        <v>84</v>
      </c>
      <c r="D11" s="7" t="s">
        <v>85</v>
      </c>
      <c r="E11" s="8">
        <v>45134</v>
      </c>
      <c r="F11" s="10" t="s">
        <v>53</v>
      </c>
      <c r="G11" s="4" t="s">
        <v>17</v>
      </c>
      <c r="H11" s="22" t="s">
        <v>19</v>
      </c>
      <c r="I11" s="11" t="s">
        <v>61</v>
      </c>
      <c r="J11" s="9" t="s">
        <v>62</v>
      </c>
      <c r="K11" s="10" t="s">
        <v>86</v>
      </c>
      <c r="L11" s="4" t="s">
        <v>87</v>
      </c>
      <c r="M11" s="5" t="s">
        <v>88</v>
      </c>
      <c r="N11" s="1"/>
    </row>
    <row r="12" spans="1:45" s="42" customFormat="1" ht="70.5" thickBot="1" x14ac:dyDescent="0.4">
      <c r="A12" s="19" t="s">
        <v>89</v>
      </c>
      <c r="B12" s="20" t="s">
        <v>13</v>
      </c>
      <c r="C12" s="21" t="s">
        <v>90</v>
      </c>
      <c r="D12" s="7" t="s">
        <v>42</v>
      </c>
      <c r="E12" s="8">
        <v>45132</v>
      </c>
      <c r="F12" s="10" t="s">
        <v>53</v>
      </c>
      <c r="G12" s="4" t="s">
        <v>54</v>
      </c>
      <c r="H12" s="22" t="s">
        <v>36</v>
      </c>
      <c r="I12" s="11" t="s">
        <v>91</v>
      </c>
      <c r="J12" s="9" t="s">
        <v>56</v>
      </c>
      <c r="K12" s="12">
        <v>45411</v>
      </c>
      <c r="L12" s="4" t="s">
        <v>34</v>
      </c>
      <c r="M12" s="5" t="s">
        <v>92</v>
      </c>
      <c r="N12" s="14"/>
      <c r="O12" s="14"/>
      <c r="P12" s="14"/>
      <c r="Q12" s="14"/>
      <c r="R12" s="14"/>
      <c r="S12" s="14"/>
      <c r="T12" s="14"/>
      <c r="U12" s="14"/>
      <c r="V12" s="14"/>
      <c r="W12" s="14"/>
      <c r="X12" s="14"/>
      <c r="Y12" s="41"/>
    </row>
    <row r="13" spans="1:45" s="42" customFormat="1" ht="70.5" thickBot="1" x14ac:dyDescent="0.4">
      <c r="A13" s="19" t="s">
        <v>93</v>
      </c>
      <c r="B13" s="20"/>
      <c r="C13" s="21" t="s">
        <v>94</v>
      </c>
      <c r="D13" s="7" t="s">
        <v>42</v>
      </c>
      <c r="E13" s="8">
        <v>45114</v>
      </c>
      <c r="F13" s="10" t="s">
        <v>53</v>
      </c>
      <c r="G13" s="4" t="s">
        <v>54</v>
      </c>
      <c r="H13" s="22" t="s">
        <v>19</v>
      </c>
      <c r="I13" s="11" t="s">
        <v>55</v>
      </c>
      <c r="J13" s="9" t="str">
        <f>LOOKUP(I13,[1]Lookups!$A$3:$A$20,[1]Lookups!$B$3:$B$20)</f>
        <v>End of process</v>
      </c>
      <c r="K13" s="12">
        <v>45271</v>
      </c>
      <c r="L13" s="4" t="s">
        <v>15</v>
      </c>
      <c r="M13" s="5" t="s">
        <v>95</v>
      </c>
      <c r="N13" s="14"/>
      <c r="O13" s="14">
        <v>2</v>
      </c>
      <c r="P13" s="14"/>
      <c r="Q13" s="14"/>
      <c r="R13" s="14"/>
      <c r="S13" s="14"/>
      <c r="T13" s="14"/>
      <c r="U13" s="14"/>
      <c r="V13" s="14"/>
      <c r="W13" s="14"/>
      <c r="X13" s="14"/>
      <c r="Y13" s="41"/>
    </row>
    <row r="14" spans="1:45" ht="130" customHeight="1" thickBot="1" x14ac:dyDescent="0.35">
      <c r="A14" s="3" t="s">
        <v>96</v>
      </c>
      <c r="B14" s="6"/>
      <c r="C14" s="18" t="s">
        <v>97</v>
      </c>
      <c r="D14" s="7" t="s">
        <v>98</v>
      </c>
      <c r="E14" s="8">
        <v>44991</v>
      </c>
      <c r="F14" s="10" t="s">
        <v>53</v>
      </c>
      <c r="G14" s="4" t="s">
        <v>54</v>
      </c>
      <c r="H14" s="4" t="s">
        <v>99</v>
      </c>
      <c r="I14" s="11" t="s">
        <v>61</v>
      </c>
      <c r="J14" s="9" t="s">
        <v>56</v>
      </c>
      <c r="K14" s="12">
        <v>45446</v>
      </c>
      <c r="L14" s="4" t="s">
        <v>15</v>
      </c>
      <c r="M14" s="5" t="s">
        <v>100</v>
      </c>
    </row>
    <row r="15" spans="1:45" ht="124" customHeight="1" thickBot="1" x14ac:dyDescent="0.35">
      <c r="A15" s="3" t="s">
        <v>101</v>
      </c>
      <c r="B15" s="6" t="s">
        <v>102</v>
      </c>
      <c r="C15" s="18" t="s">
        <v>103</v>
      </c>
      <c r="D15" s="4" t="s">
        <v>15</v>
      </c>
      <c r="E15" s="8">
        <v>44963</v>
      </c>
      <c r="F15" s="10" t="s">
        <v>53</v>
      </c>
      <c r="G15" s="4" t="s">
        <v>17</v>
      </c>
      <c r="H15" s="4" t="s">
        <v>19</v>
      </c>
      <c r="I15" s="11" t="s">
        <v>61</v>
      </c>
      <c r="J15" s="9" t="s">
        <v>62</v>
      </c>
      <c r="K15" s="6" t="s">
        <v>104</v>
      </c>
      <c r="L15" s="4" t="s">
        <v>15</v>
      </c>
      <c r="M15" s="5" t="s">
        <v>105</v>
      </c>
    </row>
    <row r="16" spans="1:45" ht="94" customHeight="1" thickBot="1" x14ac:dyDescent="0.35">
      <c r="A16" s="3" t="s">
        <v>106</v>
      </c>
      <c r="B16" s="6" t="s">
        <v>13</v>
      </c>
      <c r="C16" s="18" t="s">
        <v>107</v>
      </c>
      <c r="D16" s="7" t="s">
        <v>108</v>
      </c>
      <c r="E16" s="8">
        <v>44991</v>
      </c>
      <c r="F16" s="10" t="s">
        <v>53</v>
      </c>
      <c r="G16" s="4" t="s">
        <v>109</v>
      </c>
      <c r="H16" s="4" t="s">
        <v>19</v>
      </c>
      <c r="I16" s="11" t="s">
        <v>91</v>
      </c>
      <c r="J16" s="11" t="s">
        <v>56</v>
      </c>
      <c r="K16" s="12">
        <v>45328</v>
      </c>
      <c r="L16" s="4" t="s">
        <v>15</v>
      </c>
      <c r="M16" s="5" t="s">
        <v>110</v>
      </c>
    </row>
    <row r="17" spans="1:17" ht="94" customHeight="1" thickBot="1" x14ac:dyDescent="0.35">
      <c r="A17" s="3" t="s">
        <v>106</v>
      </c>
      <c r="B17" s="6" t="s">
        <v>102</v>
      </c>
      <c r="C17" s="18" t="s">
        <v>111</v>
      </c>
      <c r="D17" s="7" t="s">
        <v>112</v>
      </c>
      <c r="E17" s="8">
        <v>44873</v>
      </c>
      <c r="F17" s="10" t="s">
        <v>53</v>
      </c>
      <c r="G17" s="4" t="s">
        <v>54</v>
      </c>
      <c r="H17" s="4" t="s">
        <v>19</v>
      </c>
      <c r="I17" s="11" t="s">
        <v>91</v>
      </c>
      <c r="J17" s="11" t="s">
        <v>56</v>
      </c>
      <c r="K17" s="12">
        <v>45328</v>
      </c>
      <c r="L17" s="4" t="s">
        <v>15</v>
      </c>
      <c r="M17" s="5" t="s">
        <v>113</v>
      </c>
    </row>
    <row r="18" spans="1:17" ht="126.5" thickBot="1" x14ac:dyDescent="0.35">
      <c r="A18" s="3" t="s">
        <v>114</v>
      </c>
      <c r="B18" s="6"/>
      <c r="C18" s="18" t="s">
        <v>115</v>
      </c>
      <c r="D18" s="7" t="s">
        <v>116</v>
      </c>
      <c r="E18" s="8">
        <v>44844</v>
      </c>
      <c r="F18" s="10" t="s">
        <v>53</v>
      </c>
      <c r="G18" s="4" t="s">
        <v>117</v>
      </c>
      <c r="H18" s="11" t="s">
        <v>19</v>
      </c>
      <c r="I18" s="9" t="s">
        <v>61</v>
      </c>
      <c r="J18" s="12" t="s">
        <v>56</v>
      </c>
      <c r="K18" s="8">
        <v>45275</v>
      </c>
      <c r="L18" s="4" t="s">
        <v>15</v>
      </c>
      <c r="M18" s="5" t="s">
        <v>118</v>
      </c>
      <c r="O18" s="43">
        <v>45092</v>
      </c>
      <c r="P18" s="43">
        <v>45113</v>
      </c>
      <c r="Q18" s="43">
        <v>44700</v>
      </c>
    </row>
    <row r="19" spans="1:17" ht="130.4" customHeight="1" thickBot="1" x14ac:dyDescent="0.35">
      <c r="A19" s="3" t="s">
        <v>119</v>
      </c>
      <c r="B19" s="6"/>
      <c r="C19" s="18" t="s">
        <v>120</v>
      </c>
      <c r="D19" s="7" t="s">
        <v>121</v>
      </c>
      <c r="E19" s="8">
        <v>44781</v>
      </c>
      <c r="F19" s="10" t="s">
        <v>53</v>
      </c>
      <c r="G19" s="4" t="s">
        <v>17</v>
      </c>
      <c r="H19" s="4" t="s">
        <v>19</v>
      </c>
      <c r="I19" s="11" t="s">
        <v>61</v>
      </c>
      <c r="J19" s="9" t="s">
        <v>62</v>
      </c>
      <c r="K19" s="12">
        <v>45346</v>
      </c>
      <c r="L19" s="4" t="s">
        <v>122</v>
      </c>
      <c r="M19" s="5" t="s">
        <v>123</v>
      </c>
    </row>
    <row r="20" spans="1:17" s="17" customFormat="1" ht="119.5" customHeight="1" x14ac:dyDescent="0.35">
      <c r="A20" s="3" t="s">
        <v>124</v>
      </c>
      <c r="B20" s="6" t="s">
        <v>13</v>
      </c>
      <c r="C20" s="18" t="s">
        <v>125</v>
      </c>
      <c r="D20" s="7" t="s">
        <v>42</v>
      </c>
      <c r="E20" s="8">
        <v>44735</v>
      </c>
      <c r="F20" s="10" t="s">
        <v>53</v>
      </c>
      <c r="G20" s="4" t="s">
        <v>17</v>
      </c>
      <c r="H20" s="4" t="s">
        <v>19</v>
      </c>
      <c r="I20" s="11" t="s">
        <v>61</v>
      </c>
      <c r="J20" s="9" t="s">
        <v>62</v>
      </c>
      <c r="K20" s="12">
        <v>45346</v>
      </c>
      <c r="L20" s="4" t="s">
        <v>60</v>
      </c>
      <c r="M20" s="5" t="s">
        <v>126</v>
      </c>
    </row>
  </sheetData>
  <mergeCells count="2">
    <mergeCell ref="A1:C1"/>
    <mergeCell ref="A2:B2"/>
  </mergeCells>
  <conditionalFormatting sqref="E11:E20">
    <cfRule type="cellIs" dxfId="8" priority="1" stopIfTrue="1" operator="equal">
      <formula>"Closed"</formula>
    </cfRule>
    <cfRule type="cellIs" dxfId="7" priority="2" stopIfTrue="1" operator="equal">
      <formula>"Live"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EA5B6-1AF3-434C-A14A-75DFD3F27DA0}">
  <dimension ref="A1:CT1048554"/>
  <sheetViews>
    <sheetView zoomScale="64" zoomScaleNormal="90" workbookViewId="0">
      <pane ySplit="2" topLeftCell="A3" activePane="bottomLeft" state="frozen"/>
      <selection pane="bottomLeft" activeCell="J4" sqref="J4"/>
    </sheetView>
  </sheetViews>
  <sheetFormatPr defaultColWidth="8.81640625" defaultRowHeight="14" outlineLevelCol="2" x14ac:dyDescent="0.3"/>
  <cols>
    <col min="1" max="1" width="8.81640625" style="55"/>
    <col min="2" max="2" width="5.1796875" style="55" customWidth="1"/>
    <col min="3" max="3" width="30.453125" style="55" customWidth="1"/>
    <col min="4" max="4" width="14.453125" style="55" hidden="1" customWidth="1" outlineLevel="1"/>
    <col min="5" max="5" width="12.81640625" style="55" hidden="1" customWidth="1" outlineLevel="1"/>
    <col min="6" max="6" width="17.26953125" style="55" hidden="1" customWidth="1" outlineLevel="2"/>
    <col min="7" max="7" width="17.1796875" style="55" customWidth="1" collapsed="1"/>
    <col min="8" max="8" width="18.7265625" style="55" customWidth="1"/>
    <col min="9" max="9" width="20.81640625" style="55" customWidth="1"/>
    <col min="10" max="10" width="24.54296875" style="55" customWidth="1"/>
    <col min="11" max="11" width="29.453125" style="55" customWidth="1"/>
    <col min="12" max="12" width="20.81640625" style="55" customWidth="1"/>
    <col min="13" max="13" width="146.54296875" style="55" customWidth="1"/>
    <col min="14" max="16384" width="8.81640625" style="55"/>
  </cols>
  <sheetData>
    <row r="1" spans="1:98" s="189" customFormat="1" ht="23.5" customHeight="1" thickBot="1" x14ac:dyDescent="0.4">
      <c r="A1" s="226" t="s">
        <v>357</v>
      </c>
      <c r="B1" s="226"/>
      <c r="C1" s="226"/>
      <c r="I1" s="190"/>
      <c r="K1" s="190"/>
      <c r="L1" s="190"/>
      <c r="M1" s="188"/>
    </row>
    <row r="2" spans="1:98" ht="42.65" customHeight="1" x14ac:dyDescent="0.3">
      <c r="A2" s="230" t="s">
        <v>127</v>
      </c>
      <c r="B2" s="231"/>
      <c r="C2" s="209" t="s">
        <v>1</v>
      </c>
      <c r="D2" s="209" t="s">
        <v>2</v>
      </c>
      <c r="E2" s="209" t="s">
        <v>3</v>
      </c>
      <c r="F2" s="209" t="s">
        <v>128</v>
      </c>
      <c r="G2" s="209" t="s">
        <v>129</v>
      </c>
      <c r="H2" s="210" t="s">
        <v>130</v>
      </c>
      <c r="I2" s="209" t="s">
        <v>131</v>
      </c>
      <c r="J2" s="211" t="s">
        <v>132</v>
      </c>
      <c r="K2" s="211" t="s">
        <v>133</v>
      </c>
      <c r="L2" s="209" t="s">
        <v>130</v>
      </c>
      <c r="M2" s="212" t="s">
        <v>134</v>
      </c>
    </row>
    <row r="3" spans="1:98" s="54" customFormat="1" ht="318" customHeight="1" x14ac:dyDescent="0.3">
      <c r="A3" s="213" t="s">
        <v>135</v>
      </c>
      <c r="B3" s="214"/>
      <c r="C3" s="150" t="s">
        <v>136</v>
      </c>
      <c r="D3" s="151"/>
      <c r="E3" s="152"/>
      <c r="F3" s="215"/>
      <c r="G3" s="149" t="s">
        <v>27</v>
      </c>
      <c r="H3" s="197">
        <v>46219</v>
      </c>
      <c r="I3" s="197" t="s">
        <v>137</v>
      </c>
      <c r="J3" s="215" t="s">
        <v>20</v>
      </c>
      <c r="K3" s="214" t="s">
        <v>27</v>
      </c>
      <c r="L3" s="197">
        <v>46408</v>
      </c>
      <c r="M3" s="216" t="s">
        <v>367</v>
      </c>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row>
    <row r="4" spans="1:98" s="193" customFormat="1" ht="137.5" customHeight="1" x14ac:dyDescent="0.35">
      <c r="A4" s="147" t="s">
        <v>31</v>
      </c>
      <c r="B4" s="194" t="s">
        <v>13</v>
      </c>
      <c r="C4" s="194" t="s">
        <v>32</v>
      </c>
      <c r="D4" s="149" t="s">
        <v>15</v>
      </c>
      <c r="E4" s="197">
        <v>46064</v>
      </c>
      <c r="F4" s="149" t="s">
        <v>16</v>
      </c>
      <c r="G4" s="199" t="s">
        <v>44</v>
      </c>
      <c r="H4" s="197" t="s">
        <v>18</v>
      </c>
      <c r="I4" s="149" t="s">
        <v>356</v>
      </c>
      <c r="J4" s="198" t="s">
        <v>355</v>
      </c>
      <c r="K4" s="199" t="s">
        <v>27</v>
      </c>
      <c r="L4" s="197">
        <v>46318</v>
      </c>
      <c r="M4" s="194" t="s">
        <v>368</v>
      </c>
      <c r="N4" s="192"/>
      <c r="O4" s="192"/>
      <c r="P4" s="192"/>
      <c r="Q4" s="192"/>
      <c r="R4" s="192"/>
      <c r="S4" s="192"/>
      <c r="T4" s="192"/>
      <c r="U4" s="192"/>
      <c r="V4" s="192"/>
      <c r="W4" s="192"/>
    </row>
    <row r="1048554" spans="10:10" x14ac:dyDescent="0.3">
      <c r="J1048554" s="217"/>
    </row>
  </sheetData>
  <mergeCells count="2">
    <mergeCell ref="A1:C1"/>
    <mergeCell ref="A2:B2"/>
  </mergeCells>
  <phoneticPr fontId="3" type="noConversion"/>
  <conditionalFormatting sqref="E3">
    <cfRule type="cellIs" dxfId="6" priority="1" stopIfTrue="1" operator="equal">
      <formula>"Closed"</formula>
    </cfRule>
    <cfRule type="cellIs" dxfId="5" priority="2" stopIfTrue="1" operator="equal">
      <formula>"Live"</formula>
    </cfRule>
  </conditionalFormatting>
  <conditionalFormatting sqref="J1048554">
    <cfRule type="expression" dxfId="4" priority="79">
      <formula>$R1048554="Yes"</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817F3-4579-43BA-B67A-DADC47756654}">
  <dimension ref="A1:U9"/>
  <sheetViews>
    <sheetView zoomScale="70" zoomScaleNormal="70" workbookViewId="0">
      <selection activeCell="C7" sqref="C7"/>
    </sheetView>
  </sheetViews>
  <sheetFormatPr defaultColWidth="8.81640625" defaultRowHeight="14" outlineLevelCol="2" x14ac:dyDescent="0.3"/>
  <cols>
    <col min="1" max="1" width="8.81640625" style="167"/>
    <col min="2" max="2" width="3.453125" style="182" customWidth="1"/>
    <col min="3" max="3" width="33.1796875" style="167" customWidth="1"/>
    <col min="4" max="4" width="18.54296875" style="167" customWidth="1" outlineLevel="1"/>
    <col min="5" max="5" width="12.81640625" style="167" customWidth="1" outlineLevel="1"/>
    <col min="6" max="6" width="11.453125" style="167" customWidth="1" outlineLevel="2"/>
    <col min="7" max="7" width="13.1796875" style="167" customWidth="1" outlineLevel="2"/>
    <col min="8" max="8" width="23.1796875" style="167" customWidth="1"/>
    <col min="9" max="9" width="19.1796875" style="167" bestFit="1" customWidth="1"/>
    <col min="10" max="10" width="15.453125" style="167" customWidth="1"/>
    <col min="11" max="11" width="86.1796875" style="167" customWidth="1"/>
    <col min="12" max="16384" width="8.81640625" style="167"/>
  </cols>
  <sheetData>
    <row r="1" spans="1:21" s="189" customFormat="1" ht="23.5" customHeight="1" thickBot="1" x14ac:dyDescent="0.4">
      <c r="A1" s="226" t="s">
        <v>357</v>
      </c>
      <c r="B1" s="226"/>
      <c r="C1" s="226"/>
      <c r="I1" s="190"/>
      <c r="K1" s="190"/>
    </row>
    <row r="2" spans="1:21" ht="28.5" thickBot="1" x14ac:dyDescent="0.35">
      <c r="A2" s="232" t="s">
        <v>0</v>
      </c>
      <c r="B2" s="233"/>
      <c r="C2" s="170" t="s">
        <v>1</v>
      </c>
      <c r="D2" s="171" t="s">
        <v>2</v>
      </c>
      <c r="E2" s="172" t="s">
        <v>3</v>
      </c>
      <c r="F2" s="173" t="s">
        <v>146</v>
      </c>
      <c r="G2" s="174" t="s">
        <v>7</v>
      </c>
      <c r="H2" s="175" t="s">
        <v>8</v>
      </c>
      <c r="I2" s="175" t="s">
        <v>9</v>
      </c>
      <c r="J2" s="175" t="s">
        <v>10</v>
      </c>
      <c r="K2" s="176" t="s">
        <v>134</v>
      </c>
    </row>
    <row r="3" spans="1:21" s="221" customFormat="1" ht="70" x14ac:dyDescent="0.3">
      <c r="A3" s="222" t="s">
        <v>369</v>
      </c>
      <c r="B3" s="218" t="s">
        <v>148</v>
      </c>
      <c r="C3" s="218" t="s">
        <v>372</v>
      </c>
      <c r="D3" s="218" t="s">
        <v>34</v>
      </c>
      <c r="E3" s="219">
        <v>46274</v>
      </c>
      <c r="F3" s="218" t="s">
        <v>16</v>
      </c>
      <c r="G3" s="218" t="s">
        <v>36</v>
      </c>
      <c r="H3" s="220" t="s">
        <v>20</v>
      </c>
      <c r="I3" s="185" t="s">
        <v>27</v>
      </c>
      <c r="J3" s="219">
        <v>46828</v>
      </c>
      <c r="K3" s="184" t="s">
        <v>373</v>
      </c>
    </row>
    <row r="4" spans="1:21" ht="56" x14ac:dyDescent="0.3">
      <c r="A4" s="158" t="s">
        <v>342</v>
      </c>
      <c r="B4" s="158" t="s">
        <v>148</v>
      </c>
      <c r="C4" s="158" t="s">
        <v>371</v>
      </c>
      <c r="D4" s="158" t="s">
        <v>75</v>
      </c>
      <c r="E4" s="159">
        <v>46179</v>
      </c>
      <c r="F4" s="158" t="s">
        <v>16</v>
      </c>
      <c r="G4" s="158" t="s">
        <v>150</v>
      </c>
      <c r="H4" s="160" t="s">
        <v>20</v>
      </c>
      <c r="I4" s="161" t="s">
        <v>27</v>
      </c>
      <c r="J4" s="159">
        <v>46345</v>
      </c>
      <c r="K4" s="162" t="s">
        <v>346</v>
      </c>
    </row>
    <row r="5" spans="1:21" s="164" customFormat="1" ht="193.5" customHeight="1" x14ac:dyDescent="0.35">
      <c r="A5" s="177" t="s">
        <v>340</v>
      </c>
      <c r="B5" s="169" t="s">
        <v>148</v>
      </c>
      <c r="C5" s="169" t="s">
        <v>339</v>
      </c>
      <c r="D5" s="168" t="s">
        <v>15</v>
      </c>
      <c r="E5" s="178">
        <v>46183</v>
      </c>
      <c r="F5" s="168" t="s">
        <v>16</v>
      </c>
      <c r="G5" s="168" t="s">
        <v>341</v>
      </c>
      <c r="H5" s="179" t="s">
        <v>20</v>
      </c>
      <c r="I5" s="180" t="s">
        <v>27</v>
      </c>
      <c r="J5" s="181">
        <v>46583</v>
      </c>
      <c r="K5" s="169" t="s">
        <v>348</v>
      </c>
      <c r="L5" s="163"/>
      <c r="M5" s="163"/>
      <c r="N5" s="163"/>
      <c r="O5" s="163"/>
      <c r="P5" s="163"/>
      <c r="Q5" s="163"/>
      <c r="R5" s="163"/>
      <c r="S5" s="163"/>
      <c r="T5" s="163"/>
      <c r="U5" s="163"/>
    </row>
    <row r="6" spans="1:21" s="164" customFormat="1" ht="84" x14ac:dyDescent="0.35">
      <c r="A6" s="158" t="s">
        <v>343</v>
      </c>
      <c r="B6" s="158" t="s">
        <v>148</v>
      </c>
      <c r="C6" s="158" t="s">
        <v>344</v>
      </c>
      <c r="D6" s="158" t="s">
        <v>116</v>
      </c>
      <c r="E6" s="159">
        <v>46181</v>
      </c>
      <c r="F6" s="158" t="s">
        <v>16</v>
      </c>
      <c r="G6" s="158" t="s">
        <v>347</v>
      </c>
      <c r="H6" s="160" t="s">
        <v>20</v>
      </c>
      <c r="I6" s="161" t="s">
        <v>27</v>
      </c>
      <c r="J6" s="159">
        <v>46982</v>
      </c>
      <c r="K6" s="162" t="s">
        <v>345</v>
      </c>
      <c r="L6" s="163"/>
      <c r="M6" s="163"/>
      <c r="N6" s="163"/>
      <c r="O6" s="163"/>
      <c r="P6" s="163"/>
      <c r="Q6" s="163"/>
      <c r="R6" s="163"/>
      <c r="S6" s="163"/>
      <c r="T6" s="163"/>
      <c r="U6" s="163"/>
    </row>
    <row r="7" spans="1:21" s="164" customFormat="1" ht="268" customHeight="1" x14ac:dyDescent="0.35">
      <c r="A7" s="177" t="s">
        <v>147</v>
      </c>
      <c r="B7" s="169" t="s">
        <v>148</v>
      </c>
      <c r="C7" s="169" t="s">
        <v>149</v>
      </c>
      <c r="D7" s="168" t="s">
        <v>42</v>
      </c>
      <c r="E7" s="178">
        <v>46092</v>
      </c>
      <c r="F7" s="168" t="s">
        <v>16</v>
      </c>
      <c r="G7" s="168" t="s">
        <v>150</v>
      </c>
      <c r="H7" s="179" t="s">
        <v>20</v>
      </c>
      <c r="I7" s="180" t="s">
        <v>27</v>
      </c>
      <c r="J7" s="181">
        <v>46282</v>
      </c>
      <c r="K7" s="169" t="s">
        <v>349</v>
      </c>
      <c r="L7" s="163"/>
      <c r="M7" s="163"/>
      <c r="N7" s="163"/>
      <c r="O7" s="163"/>
      <c r="P7" s="163"/>
      <c r="Q7" s="163"/>
      <c r="R7" s="163"/>
      <c r="S7" s="163"/>
      <c r="T7" s="163"/>
      <c r="U7" s="163"/>
    </row>
    <row r="8" spans="1:21" s="164" customFormat="1" ht="187" customHeight="1" x14ac:dyDescent="0.35">
      <c r="A8" s="165" t="s">
        <v>151</v>
      </c>
      <c r="B8" s="162" t="s">
        <v>148</v>
      </c>
      <c r="C8" s="162" t="s">
        <v>152</v>
      </c>
      <c r="D8" s="158" t="s">
        <v>39</v>
      </c>
      <c r="E8" s="166">
        <v>46032</v>
      </c>
      <c r="F8" s="158" t="s">
        <v>16</v>
      </c>
      <c r="G8" s="158" t="s">
        <v>19</v>
      </c>
      <c r="H8" s="160" t="s">
        <v>20</v>
      </c>
      <c r="I8" s="158" t="s">
        <v>27</v>
      </c>
      <c r="J8" s="166">
        <v>46464</v>
      </c>
      <c r="K8" s="162" t="s">
        <v>350</v>
      </c>
      <c r="L8" s="163"/>
      <c r="M8" s="163"/>
      <c r="N8" s="163"/>
      <c r="O8" s="163"/>
      <c r="P8" s="163"/>
      <c r="Q8" s="163"/>
      <c r="R8" s="163"/>
      <c r="S8" s="163"/>
      <c r="T8" s="163"/>
    </row>
    <row r="9" spans="1:21" s="164" customFormat="1" ht="187" customHeight="1" x14ac:dyDescent="0.35">
      <c r="A9" s="165" t="s">
        <v>153</v>
      </c>
      <c r="B9" s="162" t="s">
        <v>148</v>
      </c>
      <c r="C9" s="162" t="s">
        <v>154</v>
      </c>
      <c r="D9" s="158" t="s">
        <v>34</v>
      </c>
      <c r="E9" s="166">
        <v>46031</v>
      </c>
      <c r="F9" s="158" t="s">
        <v>16</v>
      </c>
      <c r="G9" s="158" t="s">
        <v>36</v>
      </c>
      <c r="H9" s="160" t="s">
        <v>20</v>
      </c>
      <c r="I9" s="158" t="s">
        <v>27</v>
      </c>
      <c r="J9" s="166">
        <v>46555</v>
      </c>
      <c r="K9" s="162" t="s">
        <v>351</v>
      </c>
      <c r="L9" s="163"/>
      <c r="M9" s="163"/>
      <c r="N9" s="163"/>
      <c r="O9" s="163"/>
      <c r="P9" s="163"/>
      <c r="Q9" s="163"/>
      <c r="R9" s="163"/>
      <c r="S9" s="163"/>
      <c r="T9" s="163"/>
    </row>
  </sheetData>
  <mergeCells count="2">
    <mergeCell ref="A1:C1"/>
    <mergeCell ref="A2:B2"/>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AB2C2-AC0C-46DE-840E-EBA1D46FDE5B}">
  <dimension ref="A1:V10"/>
  <sheetViews>
    <sheetView zoomScaleNormal="100" workbookViewId="0">
      <pane ySplit="3" topLeftCell="A4" activePane="bottomLeft" state="frozen"/>
      <selection pane="bottomLeft" activeCell="C4" sqref="C4"/>
    </sheetView>
  </sheetViews>
  <sheetFormatPr defaultColWidth="8.81640625" defaultRowHeight="15.5" outlineLevelCol="1" x14ac:dyDescent="0.35"/>
  <cols>
    <col min="1" max="1" width="11.1796875" style="107" customWidth="1"/>
    <col min="2" max="2" width="5.54296875" style="98" customWidth="1"/>
    <col min="3" max="3" width="31.54296875" style="111" customWidth="1"/>
    <col min="4" max="4" width="15.26953125" style="98" hidden="1" customWidth="1" outlineLevel="1"/>
    <col min="5" max="5" width="15.54296875" style="98" customWidth="1" collapsed="1"/>
    <col min="6" max="6" width="85.81640625" style="83" customWidth="1"/>
    <col min="7" max="7" width="19.7265625" style="114" bestFit="1" customWidth="1"/>
    <col min="8" max="8" width="18.453125" style="98" customWidth="1"/>
    <col min="9" max="9" width="16.7265625" style="98" bestFit="1" customWidth="1"/>
    <col min="10" max="10" width="22.7265625" style="98" bestFit="1" customWidth="1"/>
    <col min="11" max="11" width="73.1796875" style="83" customWidth="1"/>
    <col min="12" max="16384" width="8.81640625" style="55"/>
  </cols>
  <sheetData>
    <row r="1" spans="1:22" s="109" customFormat="1" ht="23.5" customHeight="1" x14ac:dyDescent="0.35">
      <c r="A1" s="234" t="s">
        <v>155</v>
      </c>
      <c r="B1" s="234"/>
      <c r="C1" s="234"/>
      <c r="D1" s="110"/>
      <c r="E1" s="99"/>
      <c r="F1" s="99"/>
      <c r="G1" s="53"/>
      <c r="H1" s="53"/>
      <c r="I1" s="53"/>
      <c r="J1" s="53"/>
      <c r="K1" s="99"/>
    </row>
    <row r="2" spans="1:22" s="109" customFormat="1" ht="23.5" customHeight="1" thickBot="1" x14ac:dyDescent="0.4">
      <c r="A2" s="226"/>
      <c r="B2" s="226"/>
      <c r="C2" s="226"/>
      <c r="D2" s="110"/>
      <c r="E2" s="99"/>
      <c r="F2" s="99"/>
      <c r="G2" s="53"/>
      <c r="H2" s="53"/>
      <c r="I2" s="53"/>
      <c r="J2" s="53"/>
      <c r="K2" s="99"/>
    </row>
    <row r="3" spans="1:22" ht="46.5" x14ac:dyDescent="0.3">
      <c r="A3" s="235" t="s">
        <v>0</v>
      </c>
      <c r="B3" s="236"/>
      <c r="C3" s="153" t="s">
        <v>1</v>
      </c>
      <c r="D3" s="154" t="s">
        <v>2</v>
      </c>
      <c r="E3" s="155" t="s">
        <v>156</v>
      </c>
      <c r="F3" s="155" t="s">
        <v>157</v>
      </c>
      <c r="G3" s="155" t="s">
        <v>158</v>
      </c>
      <c r="H3" s="155" t="s">
        <v>159</v>
      </c>
      <c r="I3" s="155" t="s">
        <v>160</v>
      </c>
      <c r="J3" s="155" t="s">
        <v>161</v>
      </c>
      <c r="K3" s="156" t="s">
        <v>162</v>
      </c>
      <c r="L3" s="54"/>
      <c r="M3" s="54"/>
      <c r="N3" s="54"/>
      <c r="O3" s="54"/>
      <c r="P3" s="54"/>
      <c r="Q3" s="54"/>
      <c r="R3" s="54"/>
      <c r="S3" s="54"/>
      <c r="T3" s="54"/>
      <c r="U3" s="54"/>
      <c r="V3" s="54"/>
    </row>
    <row r="4" spans="1:22" ht="274.5" customHeight="1" x14ac:dyDescent="0.3">
      <c r="A4" s="147" t="s">
        <v>135</v>
      </c>
      <c r="B4" s="149"/>
      <c r="C4" s="148" t="s">
        <v>136</v>
      </c>
      <c r="D4" s="151"/>
      <c r="E4" s="152">
        <v>45693</v>
      </c>
      <c r="F4" s="150" t="s">
        <v>326</v>
      </c>
      <c r="G4" s="151" t="s">
        <v>163</v>
      </c>
      <c r="H4" s="151" t="s">
        <v>164</v>
      </c>
      <c r="I4" s="152">
        <v>45693</v>
      </c>
      <c r="J4" s="151" t="s">
        <v>165</v>
      </c>
      <c r="K4" s="151" t="s">
        <v>140</v>
      </c>
      <c r="L4" s="54"/>
      <c r="M4" s="54"/>
      <c r="N4" s="54"/>
      <c r="O4" s="54"/>
      <c r="P4" s="54"/>
      <c r="Q4" s="54"/>
      <c r="R4" s="54"/>
      <c r="S4" s="54"/>
      <c r="T4" s="54"/>
      <c r="U4" s="54"/>
      <c r="V4" s="54"/>
    </row>
    <row r="5" spans="1:22" ht="204" customHeight="1" x14ac:dyDescent="0.3">
      <c r="A5" s="147" t="s">
        <v>138</v>
      </c>
      <c r="B5" s="149"/>
      <c r="C5" s="148" t="s">
        <v>139</v>
      </c>
      <c r="D5" s="151"/>
      <c r="E5" s="152">
        <v>45693</v>
      </c>
      <c r="F5" s="150" t="s">
        <v>327</v>
      </c>
      <c r="G5" s="151" t="s">
        <v>163</v>
      </c>
      <c r="H5" s="151" t="s">
        <v>164</v>
      </c>
      <c r="I5" s="151" t="s">
        <v>18</v>
      </c>
      <c r="J5" s="151" t="s">
        <v>18</v>
      </c>
      <c r="K5" s="151" t="s">
        <v>140</v>
      </c>
      <c r="L5" s="54"/>
      <c r="M5" s="54"/>
      <c r="N5" s="54"/>
      <c r="O5" s="54"/>
      <c r="P5" s="54"/>
      <c r="Q5" s="54"/>
      <c r="R5" s="54"/>
      <c r="S5" s="54"/>
      <c r="T5" s="54"/>
      <c r="U5" s="54"/>
      <c r="V5" s="54"/>
    </row>
    <row r="6" spans="1:22" ht="233.5" customHeight="1" x14ac:dyDescent="0.3">
      <c r="A6" s="147" t="s">
        <v>166</v>
      </c>
      <c r="B6" s="149" t="s">
        <v>13</v>
      </c>
      <c r="C6" s="148" t="s">
        <v>167</v>
      </c>
      <c r="D6" s="151"/>
      <c r="E6" s="152">
        <v>45693</v>
      </c>
      <c r="F6" s="150" t="s">
        <v>328</v>
      </c>
      <c r="G6" s="151" t="s">
        <v>168</v>
      </c>
      <c r="H6" s="151" t="s">
        <v>169</v>
      </c>
      <c r="I6" s="151" t="s">
        <v>140</v>
      </c>
      <c r="J6" s="151" t="s">
        <v>140</v>
      </c>
      <c r="K6" s="151" t="s">
        <v>140</v>
      </c>
      <c r="L6" s="54"/>
      <c r="M6" s="54"/>
      <c r="N6" s="54"/>
      <c r="O6" s="54"/>
      <c r="P6" s="54"/>
      <c r="Q6" s="54"/>
      <c r="R6" s="54"/>
      <c r="S6" s="54"/>
      <c r="T6" s="54"/>
      <c r="U6" s="54"/>
      <c r="V6" s="54"/>
    </row>
    <row r="7" spans="1:22" ht="147" customHeight="1" x14ac:dyDescent="0.3">
      <c r="A7" s="147" t="s">
        <v>37</v>
      </c>
      <c r="B7" s="149" t="s">
        <v>13</v>
      </c>
      <c r="C7" s="148" t="s">
        <v>38</v>
      </c>
      <c r="D7" s="151"/>
      <c r="E7" s="152">
        <v>45693</v>
      </c>
      <c r="F7" s="150" t="s">
        <v>329</v>
      </c>
      <c r="G7" s="151" t="s">
        <v>163</v>
      </c>
      <c r="H7" s="151" t="s">
        <v>164</v>
      </c>
      <c r="I7" s="151" t="s">
        <v>18</v>
      </c>
      <c r="J7" s="151" t="s">
        <v>18</v>
      </c>
      <c r="K7" s="151" t="s">
        <v>140</v>
      </c>
      <c r="L7" s="54"/>
      <c r="M7" s="54"/>
      <c r="N7" s="54"/>
      <c r="O7" s="54"/>
      <c r="P7" s="54"/>
      <c r="Q7" s="54"/>
      <c r="R7" s="54"/>
      <c r="S7" s="54"/>
      <c r="T7" s="54"/>
      <c r="U7" s="54"/>
      <c r="V7" s="54"/>
    </row>
    <row r="8" spans="1:22" ht="147" customHeight="1" x14ac:dyDescent="0.3">
      <c r="A8" s="147" t="s">
        <v>40</v>
      </c>
      <c r="B8" s="149" t="s">
        <v>13</v>
      </c>
      <c r="C8" s="148" t="s">
        <v>41</v>
      </c>
      <c r="D8" s="151"/>
      <c r="E8" s="152">
        <v>45693</v>
      </c>
      <c r="F8" s="150" t="s">
        <v>330</v>
      </c>
      <c r="G8" s="151" t="s">
        <v>168</v>
      </c>
      <c r="H8" s="151" t="s">
        <v>169</v>
      </c>
      <c r="I8" s="151" t="s">
        <v>140</v>
      </c>
      <c r="J8" s="151" t="s">
        <v>140</v>
      </c>
      <c r="K8" s="151" t="s">
        <v>140</v>
      </c>
      <c r="L8" s="54"/>
      <c r="M8" s="54"/>
      <c r="N8" s="54"/>
      <c r="O8" s="54"/>
      <c r="P8" s="54"/>
      <c r="Q8" s="54"/>
      <c r="R8" s="54"/>
      <c r="S8" s="54"/>
      <c r="T8" s="54"/>
      <c r="U8" s="54"/>
      <c r="V8" s="54"/>
    </row>
    <row r="9" spans="1:22" ht="147" customHeight="1" x14ac:dyDescent="0.3">
      <c r="A9" s="147" t="s">
        <v>40</v>
      </c>
      <c r="B9" s="149" t="s">
        <v>13</v>
      </c>
      <c r="C9" s="148" t="s">
        <v>41</v>
      </c>
      <c r="D9" s="151"/>
      <c r="E9" s="152">
        <v>45693</v>
      </c>
      <c r="F9" s="150" t="s">
        <v>330</v>
      </c>
      <c r="G9" s="151" t="s">
        <v>168</v>
      </c>
      <c r="H9" s="151" t="s">
        <v>169</v>
      </c>
      <c r="I9" s="151" t="s">
        <v>140</v>
      </c>
      <c r="J9" s="151" t="s">
        <v>140</v>
      </c>
      <c r="K9" s="151" t="s">
        <v>140</v>
      </c>
      <c r="L9" s="54"/>
      <c r="M9" s="54"/>
      <c r="N9" s="54"/>
      <c r="O9" s="54"/>
      <c r="P9" s="54"/>
      <c r="Q9" s="54"/>
      <c r="R9" s="54"/>
      <c r="S9" s="54"/>
      <c r="T9" s="54"/>
      <c r="U9" s="54"/>
      <c r="V9" s="54"/>
    </row>
    <row r="10" spans="1:22" ht="147" customHeight="1" x14ac:dyDescent="0.3">
      <c r="A10" s="147" t="s">
        <v>45</v>
      </c>
      <c r="B10" s="149" t="s">
        <v>13</v>
      </c>
      <c r="C10" s="148" t="s">
        <v>46</v>
      </c>
      <c r="D10" s="151"/>
      <c r="E10" s="152">
        <v>46058</v>
      </c>
      <c r="F10" s="150" t="s">
        <v>331</v>
      </c>
      <c r="G10" s="151" t="s">
        <v>168</v>
      </c>
      <c r="H10" s="151" t="s">
        <v>169</v>
      </c>
      <c r="I10" s="151" t="s">
        <v>140</v>
      </c>
      <c r="J10" s="151" t="s">
        <v>140</v>
      </c>
      <c r="K10" s="151" t="s">
        <v>140</v>
      </c>
      <c r="L10" s="54"/>
      <c r="M10" s="54"/>
      <c r="N10" s="54"/>
      <c r="O10" s="54"/>
      <c r="P10" s="54"/>
      <c r="Q10" s="54"/>
      <c r="R10" s="54"/>
      <c r="S10" s="54"/>
      <c r="T10" s="54"/>
      <c r="U10" s="54"/>
      <c r="V10" s="54"/>
    </row>
  </sheetData>
  <mergeCells count="3">
    <mergeCell ref="A1:C1"/>
    <mergeCell ref="A2:C2"/>
    <mergeCell ref="A3:B3"/>
  </mergeCells>
  <phoneticPr fontId="3"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31935-B186-456A-916D-EB1907CDBC29}">
  <dimension ref="A1:W53"/>
  <sheetViews>
    <sheetView zoomScale="50" zoomScaleNormal="50" workbookViewId="0">
      <selection activeCell="F8" sqref="F8"/>
    </sheetView>
  </sheetViews>
  <sheetFormatPr defaultColWidth="8.81640625" defaultRowHeight="15.5" outlineLevelCol="1" x14ac:dyDescent="0.35"/>
  <cols>
    <col min="1" max="1" width="11.26953125" style="107" customWidth="1"/>
    <col min="2" max="2" width="12.1796875" style="98" customWidth="1"/>
    <col min="3" max="3" width="31.54296875" style="111" customWidth="1"/>
    <col min="4" max="4" width="15.26953125" style="98" hidden="1" customWidth="1" outlineLevel="1"/>
    <col min="5" max="5" width="15.54296875" style="98" customWidth="1" collapsed="1"/>
    <col min="6" max="6" width="73.1796875" style="83" customWidth="1"/>
    <col min="7" max="7" width="19.7265625" style="114" bestFit="1" customWidth="1"/>
    <col min="8" max="8" width="25.81640625" style="98" customWidth="1"/>
    <col min="9" max="9" width="33.453125" style="98" customWidth="1"/>
    <col min="10" max="10" width="35.1796875" style="98" customWidth="1"/>
    <col min="11" max="11" width="73.1796875" style="83" customWidth="1"/>
    <col min="12" max="16384" width="8.81640625" style="55"/>
  </cols>
  <sheetData>
    <row r="1" spans="1:22" s="109" customFormat="1" ht="23.5" customHeight="1" x14ac:dyDescent="0.35">
      <c r="A1" s="234" t="s">
        <v>155</v>
      </c>
      <c r="B1" s="234"/>
      <c r="C1" s="234"/>
      <c r="D1" s="110"/>
      <c r="E1" s="99"/>
      <c r="F1" s="99"/>
      <c r="G1" s="53"/>
      <c r="H1" s="53"/>
      <c r="I1" s="53"/>
      <c r="J1" s="53"/>
      <c r="K1" s="99"/>
    </row>
    <row r="2" spans="1:22" s="109" customFormat="1" ht="23.5" customHeight="1" x14ac:dyDescent="0.35">
      <c r="A2" s="226"/>
      <c r="B2" s="226"/>
      <c r="C2" s="226"/>
      <c r="D2" s="110"/>
      <c r="E2" s="99"/>
      <c r="F2" s="99"/>
      <c r="G2" s="53"/>
      <c r="H2" s="53"/>
      <c r="I2" s="53"/>
      <c r="J2" s="53"/>
      <c r="K2" s="99"/>
    </row>
    <row r="3" spans="1:22" ht="31" x14ac:dyDescent="0.3">
      <c r="A3" s="131" t="s">
        <v>0</v>
      </c>
      <c r="B3" s="132" t="s">
        <v>170</v>
      </c>
      <c r="C3" s="133" t="s">
        <v>1</v>
      </c>
      <c r="D3" s="130" t="s">
        <v>2</v>
      </c>
      <c r="E3" s="134" t="s">
        <v>171</v>
      </c>
      <c r="F3" s="134" t="s">
        <v>157</v>
      </c>
      <c r="G3" s="134" t="s">
        <v>158</v>
      </c>
      <c r="H3" s="134" t="s">
        <v>159</v>
      </c>
      <c r="I3" s="134" t="s">
        <v>160</v>
      </c>
      <c r="J3" s="134" t="s">
        <v>161</v>
      </c>
      <c r="K3" s="135" t="s">
        <v>162</v>
      </c>
      <c r="L3" s="54"/>
      <c r="M3" s="54"/>
      <c r="N3" s="54"/>
      <c r="O3" s="54"/>
      <c r="P3" s="54"/>
      <c r="Q3" s="54"/>
      <c r="R3" s="54"/>
      <c r="S3" s="54"/>
      <c r="T3" s="54"/>
      <c r="U3" s="54"/>
      <c r="V3" s="54"/>
    </row>
    <row r="4" spans="1:22" ht="147" customHeight="1" x14ac:dyDescent="0.3">
      <c r="A4" s="146" t="s">
        <v>172</v>
      </c>
      <c r="B4" s="96" t="s">
        <v>13</v>
      </c>
      <c r="C4" s="126" t="s">
        <v>173</v>
      </c>
      <c r="D4" s="92"/>
      <c r="E4" s="119">
        <v>45838</v>
      </c>
      <c r="F4" s="85" t="s">
        <v>332</v>
      </c>
      <c r="G4" s="92" t="s">
        <v>168</v>
      </c>
      <c r="H4" s="92" t="s">
        <v>69</v>
      </c>
      <c r="I4" s="92" t="s">
        <v>140</v>
      </c>
      <c r="J4" s="92" t="s">
        <v>140</v>
      </c>
      <c r="K4" s="92"/>
      <c r="L4" s="54"/>
      <c r="M4" s="54"/>
      <c r="N4" s="54"/>
      <c r="O4" s="54"/>
      <c r="P4" s="54"/>
      <c r="Q4" s="54"/>
      <c r="R4" s="54"/>
      <c r="S4" s="54"/>
      <c r="T4" s="54"/>
      <c r="U4" s="54"/>
      <c r="V4" s="54"/>
    </row>
    <row r="5" spans="1:22" ht="147" customHeight="1" x14ac:dyDescent="0.3">
      <c r="A5" s="146" t="s">
        <v>174</v>
      </c>
      <c r="B5" s="96" t="s">
        <v>13</v>
      </c>
      <c r="C5" s="126" t="s">
        <v>175</v>
      </c>
      <c r="D5" s="92"/>
      <c r="E5" s="119">
        <v>45838</v>
      </c>
      <c r="F5" s="85" t="s">
        <v>333</v>
      </c>
      <c r="G5" s="92" t="s">
        <v>168</v>
      </c>
      <c r="H5" s="92" t="s">
        <v>69</v>
      </c>
      <c r="I5" s="92" t="s">
        <v>140</v>
      </c>
      <c r="J5" s="92" t="s">
        <v>140</v>
      </c>
      <c r="K5" s="92"/>
      <c r="L5" s="54"/>
      <c r="M5" s="54"/>
      <c r="N5" s="54"/>
      <c r="O5" s="54"/>
      <c r="P5" s="54"/>
      <c r="Q5" s="54"/>
      <c r="R5" s="54"/>
      <c r="S5" s="54"/>
      <c r="T5" s="54"/>
      <c r="U5" s="54"/>
      <c r="V5" s="54"/>
    </row>
    <row r="6" spans="1:22" ht="147" customHeight="1" x14ac:dyDescent="0.3">
      <c r="A6" s="146" t="s">
        <v>176</v>
      </c>
      <c r="B6" s="96"/>
      <c r="C6" s="126" t="s">
        <v>177</v>
      </c>
      <c r="D6" s="92"/>
      <c r="E6" s="119">
        <v>45838</v>
      </c>
      <c r="F6" s="85" t="s">
        <v>178</v>
      </c>
      <c r="G6" s="92" t="s">
        <v>163</v>
      </c>
      <c r="H6" s="92" t="s">
        <v>164</v>
      </c>
      <c r="I6" s="119">
        <v>45838</v>
      </c>
      <c r="J6" s="92" t="s">
        <v>165</v>
      </c>
      <c r="K6" s="92"/>
      <c r="L6" s="54"/>
      <c r="M6" s="54"/>
      <c r="N6" s="54"/>
      <c r="O6" s="54"/>
      <c r="P6" s="54"/>
      <c r="Q6" s="54"/>
      <c r="R6" s="54"/>
      <c r="S6" s="54"/>
      <c r="T6" s="54"/>
      <c r="U6" s="54"/>
      <c r="V6" s="54"/>
    </row>
    <row r="7" spans="1:22" ht="212.15" customHeight="1" x14ac:dyDescent="0.3">
      <c r="A7" s="125" t="s">
        <v>179</v>
      </c>
      <c r="B7" s="92"/>
      <c r="C7" s="85" t="s">
        <v>180</v>
      </c>
      <c r="D7" s="92" t="s">
        <v>145</v>
      </c>
      <c r="E7" s="119">
        <v>45838</v>
      </c>
      <c r="F7" s="126" t="s">
        <v>181</v>
      </c>
      <c r="G7" s="92" t="s">
        <v>182</v>
      </c>
      <c r="H7" s="92" t="s">
        <v>164</v>
      </c>
      <c r="I7" s="119">
        <v>45838</v>
      </c>
      <c r="J7" s="92" t="s">
        <v>165</v>
      </c>
      <c r="K7" s="92" t="s">
        <v>140</v>
      </c>
      <c r="L7" s="54"/>
      <c r="M7" s="54"/>
      <c r="N7" s="54"/>
      <c r="O7" s="54"/>
      <c r="P7" s="54"/>
      <c r="Q7" s="54"/>
      <c r="R7" s="54"/>
      <c r="S7" s="54"/>
      <c r="T7" s="54"/>
      <c r="U7" s="54"/>
      <c r="V7" s="54"/>
    </row>
    <row r="8" spans="1:22" ht="98" x14ac:dyDescent="0.3">
      <c r="A8" s="117" t="s">
        <v>141</v>
      </c>
      <c r="B8" s="128"/>
      <c r="C8" s="85" t="s">
        <v>142</v>
      </c>
      <c r="D8" s="92" t="s">
        <v>34</v>
      </c>
      <c r="E8" s="119">
        <v>46058</v>
      </c>
      <c r="F8" s="126" t="s">
        <v>334</v>
      </c>
      <c r="G8" s="92" t="s">
        <v>182</v>
      </c>
      <c r="H8" s="92" t="s">
        <v>164</v>
      </c>
      <c r="I8" s="119">
        <v>45701</v>
      </c>
      <c r="J8" s="92" t="s">
        <v>183</v>
      </c>
      <c r="K8" s="92"/>
      <c r="L8" s="54"/>
      <c r="M8" s="54"/>
      <c r="N8" s="54"/>
      <c r="O8" s="54"/>
      <c r="P8" s="54"/>
      <c r="Q8" s="54"/>
      <c r="R8" s="54"/>
      <c r="S8" s="54"/>
      <c r="T8" s="54"/>
      <c r="U8" s="54"/>
      <c r="V8" s="54"/>
    </row>
    <row r="9" spans="1:22" ht="147" customHeight="1" x14ac:dyDescent="0.3">
      <c r="A9" s="117" t="s">
        <v>184</v>
      </c>
      <c r="B9" s="118"/>
      <c r="C9" s="85" t="s">
        <v>185</v>
      </c>
      <c r="D9" s="92" t="s">
        <v>23</v>
      </c>
      <c r="E9" s="119">
        <v>45638</v>
      </c>
      <c r="F9" s="85" t="s">
        <v>335</v>
      </c>
      <c r="G9" s="92" t="s">
        <v>186</v>
      </c>
      <c r="H9" s="92" t="s">
        <v>69</v>
      </c>
      <c r="I9" s="92" t="s">
        <v>140</v>
      </c>
      <c r="J9" s="92" t="s">
        <v>140</v>
      </c>
      <c r="K9" s="92" t="s">
        <v>187</v>
      </c>
      <c r="L9" s="54"/>
      <c r="M9" s="54"/>
      <c r="N9" s="54"/>
      <c r="O9" s="54"/>
      <c r="P9" s="54"/>
      <c r="Q9" s="54"/>
      <c r="R9" s="54"/>
      <c r="S9" s="54"/>
      <c r="T9" s="54"/>
      <c r="U9" s="54"/>
      <c r="V9" s="54"/>
    </row>
    <row r="10" spans="1:22" ht="139.5" x14ac:dyDescent="0.3">
      <c r="A10" s="117" t="s">
        <v>47</v>
      </c>
      <c r="B10" s="120"/>
      <c r="C10" s="85" t="s">
        <v>48</v>
      </c>
      <c r="D10" s="92" t="s">
        <v>39</v>
      </c>
      <c r="E10" s="119">
        <v>45838</v>
      </c>
      <c r="F10" s="85" t="s">
        <v>336</v>
      </c>
      <c r="G10" s="92" t="s">
        <v>188</v>
      </c>
      <c r="H10" s="92" t="s">
        <v>18</v>
      </c>
      <c r="I10" s="92" t="s">
        <v>18</v>
      </c>
      <c r="J10" s="92" t="s">
        <v>18</v>
      </c>
      <c r="K10" s="92"/>
      <c r="L10" s="54"/>
      <c r="M10" s="54"/>
      <c r="N10" s="54"/>
      <c r="O10" s="54"/>
      <c r="P10" s="54"/>
      <c r="Q10" s="54"/>
      <c r="R10" s="54"/>
      <c r="S10" s="54"/>
      <c r="T10" s="54"/>
      <c r="U10" s="54"/>
      <c r="V10" s="54"/>
    </row>
    <row r="11" spans="1:22" ht="131.5" customHeight="1" x14ac:dyDescent="0.3">
      <c r="A11" s="125" t="s">
        <v>189</v>
      </c>
      <c r="B11" s="92"/>
      <c r="C11" s="85" t="s">
        <v>190</v>
      </c>
      <c r="D11" s="92" t="s">
        <v>191</v>
      </c>
      <c r="E11" s="119">
        <v>45824</v>
      </c>
      <c r="F11" s="126" t="s">
        <v>337</v>
      </c>
      <c r="G11" s="92" t="s">
        <v>186</v>
      </c>
      <c r="H11" s="92" t="s">
        <v>69</v>
      </c>
      <c r="I11" s="92" t="s">
        <v>140</v>
      </c>
      <c r="J11" s="92" t="s">
        <v>192</v>
      </c>
      <c r="K11" s="92" t="s">
        <v>187</v>
      </c>
      <c r="L11" s="54"/>
      <c r="M11" s="54"/>
      <c r="N11" s="54"/>
      <c r="O11" s="54"/>
      <c r="P11" s="54"/>
      <c r="Q11" s="54"/>
      <c r="R11" s="54"/>
      <c r="S11" s="54"/>
      <c r="T11" s="54"/>
      <c r="U11" s="54"/>
      <c r="V11" s="54"/>
    </row>
    <row r="12" spans="1:22" ht="129" customHeight="1" x14ac:dyDescent="0.3">
      <c r="A12" s="157" t="s">
        <v>193</v>
      </c>
      <c r="B12" s="96" t="s">
        <v>13</v>
      </c>
      <c r="C12" s="126" t="s">
        <v>194</v>
      </c>
      <c r="D12" s="92"/>
      <c r="E12" s="119">
        <v>45838</v>
      </c>
      <c r="F12" s="126" t="s">
        <v>338</v>
      </c>
      <c r="G12" s="92" t="s">
        <v>186</v>
      </c>
      <c r="H12" s="92" t="s">
        <v>140</v>
      </c>
      <c r="I12" s="92" t="s">
        <v>140</v>
      </c>
      <c r="J12" s="92" t="s">
        <v>140</v>
      </c>
      <c r="K12" s="92" t="s">
        <v>187</v>
      </c>
      <c r="L12" s="54"/>
      <c r="M12" s="54"/>
      <c r="N12" s="54"/>
      <c r="O12" s="54"/>
      <c r="P12" s="54"/>
      <c r="Q12" s="54"/>
      <c r="R12" s="54"/>
      <c r="S12" s="54"/>
      <c r="T12" s="54"/>
      <c r="U12" s="54"/>
      <c r="V12" s="54"/>
    </row>
    <row r="13" spans="1:22" s="116" customFormat="1" ht="207" customHeight="1" x14ac:dyDescent="0.35">
      <c r="A13" s="129" t="s">
        <v>195</v>
      </c>
      <c r="B13" s="96" t="s">
        <v>148</v>
      </c>
      <c r="C13" s="96" t="s">
        <v>196</v>
      </c>
      <c r="D13" s="96" t="s">
        <v>15</v>
      </c>
      <c r="E13" s="119">
        <v>45694</v>
      </c>
      <c r="F13" s="121" t="s">
        <v>197</v>
      </c>
      <c r="G13" s="92" t="s">
        <v>198</v>
      </c>
      <c r="H13" s="92" t="s">
        <v>140</v>
      </c>
      <c r="I13" s="92" t="s">
        <v>140</v>
      </c>
      <c r="J13" s="92" t="s">
        <v>140</v>
      </c>
      <c r="K13" s="92"/>
      <c r="L13" s="115"/>
      <c r="M13" s="115"/>
      <c r="N13" s="115"/>
      <c r="O13" s="115"/>
      <c r="P13" s="115"/>
      <c r="Q13" s="115"/>
      <c r="R13" s="115"/>
      <c r="S13" s="115"/>
      <c r="T13" s="115"/>
      <c r="U13" s="115"/>
      <c r="V13" s="115"/>
    </row>
    <row r="14" spans="1:22" ht="42" x14ac:dyDescent="0.3">
      <c r="A14" s="129" t="s">
        <v>199</v>
      </c>
      <c r="B14" s="96" t="s">
        <v>148</v>
      </c>
      <c r="C14" s="96" t="s">
        <v>200</v>
      </c>
      <c r="D14" s="96" t="s">
        <v>34</v>
      </c>
      <c r="E14" s="119">
        <v>45694</v>
      </c>
      <c r="F14" s="121" t="s">
        <v>201</v>
      </c>
      <c r="G14" s="92" t="s">
        <v>198</v>
      </c>
      <c r="H14" s="92" t="s">
        <v>140</v>
      </c>
      <c r="I14" s="92" t="s">
        <v>140</v>
      </c>
      <c r="J14" s="92" t="s">
        <v>140</v>
      </c>
      <c r="K14" s="92"/>
      <c r="L14" s="54"/>
      <c r="M14" s="54"/>
      <c r="N14" s="54"/>
      <c r="O14" s="54"/>
      <c r="P14" s="54"/>
      <c r="Q14" s="54"/>
      <c r="R14" s="54"/>
      <c r="S14" s="54"/>
      <c r="T14" s="54"/>
      <c r="U14" s="54"/>
      <c r="V14" s="54"/>
    </row>
    <row r="15" spans="1:22" ht="46.5" x14ac:dyDescent="0.3">
      <c r="A15" s="129" t="s">
        <v>202</v>
      </c>
      <c r="B15" s="92" t="s">
        <v>148</v>
      </c>
      <c r="C15" s="85" t="s">
        <v>203</v>
      </c>
      <c r="D15" s="92" t="s">
        <v>34</v>
      </c>
      <c r="E15" s="119">
        <v>45694</v>
      </c>
      <c r="F15" s="121" t="s">
        <v>201</v>
      </c>
      <c r="G15" s="92" t="s">
        <v>198</v>
      </c>
      <c r="H15" s="92" t="s">
        <v>140</v>
      </c>
      <c r="I15" s="92" t="s">
        <v>140</v>
      </c>
      <c r="J15" s="92" t="s">
        <v>140</v>
      </c>
      <c r="K15" s="92"/>
      <c r="L15" s="54"/>
      <c r="M15" s="54"/>
      <c r="N15" s="54"/>
      <c r="O15" s="54"/>
      <c r="P15" s="54"/>
      <c r="Q15" s="54"/>
      <c r="R15" s="54"/>
      <c r="S15" s="54"/>
      <c r="T15" s="54"/>
      <c r="U15" s="54"/>
      <c r="V15" s="54"/>
    </row>
    <row r="16" spans="1:22" ht="186" x14ac:dyDescent="0.3">
      <c r="A16" s="129" t="s">
        <v>204</v>
      </c>
      <c r="B16" s="92" t="s">
        <v>13</v>
      </c>
      <c r="C16" s="85" t="s">
        <v>205</v>
      </c>
      <c r="D16" s="92" t="s">
        <v>87</v>
      </c>
      <c r="E16" s="92" t="s">
        <v>18</v>
      </c>
      <c r="F16" s="85" t="s">
        <v>206</v>
      </c>
      <c r="G16" s="92" t="s">
        <v>207</v>
      </c>
      <c r="H16" s="92" t="s">
        <v>164</v>
      </c>
      <c r="I16" s="119">
        <v>45638</v>
      </c>
      <c r="J16" s="92" t="s">
        <v>165</v>
      </c>
      <c r="K16" s="92" t="s">
        <v>208</v>
      </c>
      <c r="L16" s="54"/>
      <c r="M16" s="54"/>
      <c r="N16" s="54"/>
      <c r="O16" s="54"/>
      <c r="P16" s="54"/>
      <c r="Q16" s="54"/>
      <c r="R16" s="54"/>
      <c r="S16" s="54"/>
      <c r="T16" s="54"/>
      <c r="U16" s="54"/>
      <c r="V16" s="54"/>
    </row>
    <row r="17" spans="1:22" ht="108.5" x14ac:dyDescent="0.3">
      <c r="A17" s="117" t="s">
        <v>209</v>
      </c>
      <c r="B17" s="118" t="s">
        <v>13</v>
      </c>
      <c r="C17" s="85" t="s">
        <v>210</v>
      </c>
      <c r="D17" s="92" t="s">
        <v>211</v>
      </c>
      <c r="E17" s="119">
        <v>45638</v>
      </c>
      <c r="F17" s="85" t="s">
        <v>212</v>
      </c>
      <c r="G17" s="92" t="s">
        <v>198</v>
      </c>
      <c r="H17" s="92" t="s">
        <v>140</v>
      </c>
      <c r="I17" s="92" t="s">
        <v>140</v>
      </c>
      <c r="J17" s="92" t="s">
        <v>140</v>
      </c>
      <c r="K17" s="92"/>
      <c r="L17" s="54"/>
      <c r="M17" s="54"/>
      <c r="N17" s="54"/>
      <c r="O17" s="54"/>
      <c r="P17" s="54"/>
      <c r="Q17" s="54"/>
      <c r="R17" s="54"/>
      <c r="S17" s="54"/>
      <c r="T17" s="54"/>
      <c r="U17" s="54"/>
      <c r="V17" s="54"/>
    </row>
    <row r="18" spans="1:22" ht="115" customHeight="1" x14ac:dyDescent="0.3">
      <c r="A18" s="117" t="s">
        <v>213</v>
      </c>
      <c r="B18" s="118" t="s">
        <v>13</v>
      </c>
      <c r="C18" s="85" t="s">
        <v>214</v>
      </c>
      <c r="D18" s="92" t="s">
        <v>215</v>
      </c>
      <c r="E18" s="119">
        <v>45694</v>
      </c>
      <c r="F18" s="85" t="s">
        <v>216</v>
      </c>
      <c r="G18" s="92" t="s">
        <v>198</v>
      </c>
      <c r="H18" s="92" t="s">
        <v>140</v>
      </c>
      <c r="I18" s="92" t="s">
        <v>140</v>
      </c>
      <c r="J18" s="92" t="s">
        <v>140</v>
      </c>
      <c r="K18" s="92"/>
      <c r="L18" s="54"/>
      <c r="M18" s="54"/>
      <c r="N18" s="54"/>
      <c r="O18" s="54"/>
      <c r="P18" s="54"/>
      <c r="Q18" s="54"/>
      <c r="R18" s="54"/>
      <c r="S18" s="54"/>
      <c r="T18" s="54"/>
      <c r="U18" s="54"/>
      <c r="V18" s="54"/>
    </row>
    <row r="19" spans="1:22" ht="108.5" x14ac:dyDescent="0.3">
      <c r="A19" s="117" t="s">
        <v>217</v>
      </c>
      <c r="B19" s="118" t="s">
        <v>13</v>
      </c>
      <c r="C19" s="85" t="s">
        <v>218</v>
      </c>
      <c r="D19" s="92" t="s">
        <v>60</v>
      </c>
      <c r="E19" s="119">
        <v>45638</v>
      </c>
      <c r="F19" s="85" t="s">
        <v>219</v>
      </c>
      <c r="G19" s="92" t="s">
        <v>198</v>
      </c>
      <c r="H19" s="92" t="s">
        <v>140</v>
      </c>
      <c r="I19" s="92" t="s">
        <v>140</v>
      </c>
      <c r="J19" s="92" t="s">
        <v>140</v>
      </c>
      <c r="K19" s="92"/>
      <c r="L19" s="54"/>
      <c r="M19" s="54"/>
      <c r="N19" s="54"/>
      <c r="O19" s="54"/>
      <c r="P19" s="54"/>
      <c r="Q19" s="54"/>
      <c r="R19" s="54"/>
      <c r="S19" s="54"/>
      <c r="T19" s="54"/>
      <c r="U19" s="54"/>
      <c r="V19" s="54"/>
    </row>
    <row r="20" spans="1:22" ht="139.5" x14ac:dyDescent="0.3">
      <c r="A20" s="117" t="s">
        <v>220</v>
      </c>
      <c r="B20" s="120"/>
      <c r="C20" s="85" t="s">
        <v>221</v>
      </c>
      <c r="D20" s="92" t="s">
        <v>15</v>
      </c>
      <c r="E20" s="119">
        <v>45638</v>
      </c>
      <c r="F20" s="85" t="s">
        <v>222</v>
      </c>
      <c r="G20" s="92" t="s">
        <v>198</v>
      </c>
      <c r="H20" s="92" t="s">
        <v>140</v>
      </c>
      <c r="I20" s="92" t="s">
        <v>140</v>
      </c>
      <c r="J20" s="92" t="s">
        <v>140</v>
      </c>
      <c r="K20" s="92"/>
      <c r="L20" s="54"/>
      <c r="M20" s="54"/>
      <c r="N20" s="54"/>
      <c r="O20" s="54"/>
      <c r="P20" s="54"/>
      <c r="Q20" s="54"/>
      <c r="R20" s="54"/>
      <c r="S20" s="54"/>
      <c r="T20" s="54"/>
      <c r="U20" s="54"/>
      <c r="V20" s="54"/>
    </row>
    <row r="21" spans="1:22" ht="139.5" x14ac:dyDescent="0.3">
      <c r="A21" s="117" t="s">
        <v>223</v>
      </c>
      <c r="B21" s="120"/>
      <c r="C21" s="85" t="s">
        <v>224</v>
      </c>
      <c r="D21" s="92" t="s">
        <v>34</v>
      </c>
      <c r="E21" s="119">
        <v>45638</v>
      </c>
      <c r="F21" s="85" t="s">
        <v>225</v>
      </c>
      <c r="G21" s="92" t="s">
        <v>198</v>
      </c>
      <c r="H21" s="92" t="s">
        <v>140</v>
      </c>
      <c r="I21" s="92" t="s">
        <v>140</v>
      </c>
      <c r="J21" s="92" t="s">
        <v>140</v>
      </c>
      <c r="K21" s="92"/>
      <c r="L21" s="54"/>
      <c r="M21" s="54"/>
      <c r="N21" s="54"/>
      <c r="O21" s="54"/>
      <c r="P21" s="54"/>
      <c r="Q21" s="54"/>
      <c r="R21" s="54"/>
      <c r="S21" s="54"/>
      <c r="T21" s="54"/>
      <c r="U21" s="54"/>
      <c r="V21" s="54"/>
    </row>
    <row r="22" spans="1:22" ht="124" x14ac:dyDescent="0.3">
      <c r="A22" s="117" t="s">
        <v>226</v>
      </c>
      <c r="B22" s="120"/>
      <c r="C22" s="85" t="s">
        <v>227</v>
      </c>
      <c r="D22" s="92" t="s">
        <v>34</v>
      </c>
      <c r="E22" s="119">
        <v>45638</v>
      </c>
      <c r="F22" s="85" t="s">
        <v>228</v>
      </c>
      <c r="G22" s="92" t="s">
        <v>198</v>
      </c>
      <c r="H22" s="92" t="s">
        <v>140</v>
      </c>
      <c r="I22" s="92" t="s">
        <v>140</v>
      </c>
      <c r="J22" s="92" t="s">
        <v>140</v>
      </c>
      <c r="K22" s="92"/>
      <c r="L22" s="54"/>
      <c r="M22" s="54"/>
      <c r="N22" s="54"/>
      <c r="O22" s="54"/>
      <c r="P22" s="54"/>
      <c r="Q22" s="54"/>
      <c r="R22" s="54"/>
      <c r="S22" s="54"/>
      <c r="T22" s="54"/>
      <c r="U22" s="54"/>
      <c r="V22" s="54"/>
    </row>
    <row r="23" spans="1:22" ht="93" x14ac:dyDescent="0.3">
      <c r="A23" s="117" t="s">
        <v>229</v>
      </c>
      <c r="B23" s="120"/>
      <c r="C23" s="85" t="s">
        <v>230</v>
      </c>
      <c r="D23" s="92" t="s">
        <v>34</v>
      </c>
      <c r="E23" s="119">
        <v>45638</v>
      </c>
      <c r="F23" s="126" t="s">
        <v>231</v>
      </c>
      <c r="G23" s="92" t="s">
        <v>198</v>
      </c>
      <c r="H23" s="92" t="s">
        <v>140</v>
      </c>
      <c r="I23" s="92" t="s">
        <v>140</v>
      </c>
      <c r="J23" s="92" t="s">
        <v>140</v>
      </c>
      <c r="K23" s="92"/>
      <c r="L23" s="54"/>
      <c r="M23" s="54"/>
      <c r="N23" s="54"/>
      <c r="O23" s="54"/>
      <c r="P23" s="54"/>
      <c r="Q23" s="54"/>
      <c r="R23" s="54"/>
      <c r="S23" s="54"/>
      <c r="T23" s="54"/>
      <c r="U23" s="54"/>
      <c r="V23" s="54"/>
    </row>
    <row r="24" spans="1:22" ht="93" x14ac:dyDescent="0.3">
      <c r="A24" s="117" t="s">
        <v>232</v>
      </c>
      <c r="B24" s="128"/>
      <c r="C24" s="85" t="s">
        <v>233</v>
      </c>
      <c r="D24" s="92" t="s">
        <v>34</v>
      </c>
      <c r="E24" s="119">
        <v>45638</v>
      </c>
      <c r="F24" s="58" t="s">
        <v>234</v>
      </c>
      <c r="G24" s="92" t="s">
        <v>198</v>
      </c>
      <c r="H24" s="92" t="s">
        <v>140</v>
      </c>
      <c r="I24" s="92" t="s">
        <v>140</v>
      </c>
      <c r="J24" s="92" t="s">
        <v>140</v>
      </c>
      <c r="K24" s="92"/>
      <c r="L24" s="54"/>
      <c r="M24" s="54"/>
      <c r="N24" s="54"/>
      <c r="O24" s="54"/>
      <c r="P24" s="54"/>
      <c r="Q24" s="54"/>
      <c r="R24" s="54"/>
      <c r="S24" s="54"/>
      <c r="T24" s="54"/>
      <c r="U24" s="54"/>
      <c r="V24" s="54"/>
    </row>
    <row r="25" spans="1:22" ht="184.5" customHeight="1" x14ac:dyDescent="0.3">
      <c r="A25" s="102" t="s">
        <v>235</v>
      </c>
      <c r="B25" s="142"/>
      <c r="C25" s="58" t="s">
        <v>236</v>
      </c>
      <c r="D25" s="57" t="s">
        <v>34</v>
      </c>
      <c r="E25" s="119">
        <v>45638</v>
      </c>
      <c r="F25" s="85" t="s">
        <v>237</v>
      </c>
      <c r="G25" s="92" t="s">
        <v>198</v>
      </c>
      <c r="H25" s="92" t="s">
        <v>140</v>
      </c>
      <c r="I25" s="92" t="s">
        <v>140</v>
      </c>
      <c r="J25" s="92" t="s">
        <v>140</v>
      </c>
      <c r="K25" s="92"/>
      <c r="L25" s="54"/>
      <c r="M25" s="54"/>
      <c r="N25" s="54"/>
      <c r="O25" s="54"/>
      <c r="P25" s="54"/>
      <c r="Q25" s="54"/>
      <c r="R25" s="54"/>
      <c r="S25" s="54"/>
      <c r="T25" s="54"/>
      <c r="U25" s="54"/>
      <c r="V25" s="54"/>
    </row>
    <row r="26" spans="1:22" ht="98" x14ac:dyDescent="0.3">
      <c r="A26" s="125" t="s">
        <v>238</v>
      </c>
      <c r="B26" s="92"/>
      <c r="C26" s="85" t="s">
        <v>239</v>
      </c>
      <c r="D26" s="92" t="s">
        <v>240</v>
      </c>
      <c r="E26" s="119">
        <v>45638</v>
      </c>
      <c r="F26" s="126" t="s">
        <v>241</v>
      </c>
      <c r="G26" s="92" t="s">
        <v>198</v>
      </c>
      <c r="H26" s="92" t="s">
        <v>140</v>
      </c>
      <c r="I26" s="92" t="s">
        <v>140</v>
      </c>
      <c r="J26" s="92" t="s">
        <v>140</v>
      </c>
      <c r="K26" s="92"/>
      <c r="L26" s="54"/>
      <c r="M26" s="54"/>
      <c r="N26" s="54"/>
      <c r="O26" s="54"/>
      <c r="P26" s="54"/>
      <c r="Q26" s="54"/>
      <c r="R26" s="54"/>
      <c r="S26" s="54"/>
      <c r="T26" s="54"/>
      <c r="U26" s="54"/>
      <c r="V26" s="54"/>
    </row>
    <row r="27" spans="1:22" ht="62" x14ac:dyDescent="0.3">
      <c r="A27" s="125" t="s">
        <v>242</v>
      </c>
      <c r="B27" s="92"/>
      <c r="C27" s="85" t="s">
        <v>243</v>
      </c>
      <c r="D27" s="92" t="s">
        <v>39</v>
      </c>
      <c r="E27" s="92" t="s">
        <v>140</v>
      </c>
      <c r="F27" s="127" t="s">
        <v>244</v>
      </c>
      <c r="G27" s="92" t="s">
        <v>140</v>
      </c>
      <c r="H27" s="92" t="s">
        <v>140</v>
      </c>
      <c r="I27" s="92" t="s">
        <v>140</v>
      </c>
      <c r="J27" s="92" t="s">
        <v>140</v>
      </c>
      <c r="K27" s="92"/>
    </row>
    <row r="28" spans="1:22" ht="140" x14ac:dyDescent="0.3">
      <c r="A28" s="141" t="s">
        <v>245</v>
      </c>
      <c r="B28" s="92"/>
      <c r="C28" s="58" t="s">
        <v>246</v>
      </c>
      <c r="D28" s="57" t="s">
        <v>34</v>
      </c>
      <c r="E28" s="119">
        <v>45638</v>
      </c>
      <c r="F28" s="126" t="s">
        <v>247</v>
      </c>
      <c r="G28" s="92" t="s">
        <v>198</v>
      </c>
      <c r="H28" s="92" t="s">
        <v>140</v>
      </c>
      <c r="I28" s="92" t="s">
        <v>140</v>
      </c>
      <c r="J28" s="92" t="s">
        <v>140</v>
      </c>
      <c r="K28" s="92"/>
    </row>
    <row r="29" spans="1:22" ht="112" x14ac:dyDescent="0.3">
      <c r="A29" s="141" t="s">
        <v>248</v>
      </c>
      <c r="B29" s="92"/>
      <c r="C29" s="58" t="s">
        <v>249</v>
      </c>
      <c r="D29" s="57" t="s">
        <v>34</v>
      </c>
      <c r="E29" s="119">
        <v>45638</v>
      </c>
      <c r="F29" s="126" t="s">
        <v>250</v>
      </c>
      <c r="G29" s="92" t="s">
        <v>207</v>
      </c>
      <c r="H29" s="92" t="s">
        <v>164</v>
      </c>
      <c r="I29" s="119">
        <v>45638</v>
      </c>
      <c r="J29" s="92" t="s">
        <v>165</v>
      </c>
      <c r="K29" s="92" t="s">
        <v>208</v>
      </c>
    </row>
    <row r="30" spans="1:22" ht="70" x14ac:dyDescent="0.3">
      <c r="A30" s="143" t="s">
        <v>251</v>
      </c>
      <c r="B30" s="57"/>
      <c r="C30" s="58" t="s">
        <v>252</v>
      </c>
      <c r="D30" s="92" t="s">
        <v>39</v>
      </c>
      <c r="E30" s="119">
        <v>45638</v>
      </c>
      <c r="F30" s="126" t="s">
        <v>253</v>
      </c>
      <c r="G30" s="92" t="s">
        <v>198</v>
      </c>
      <c r="H30" s="92" t="s">
        <v>140</v>
      </c>
      <c r="I30" s="92" t="s">
        <v>140</v>
      </c>
      <c r="J30" s="92" t="s">
        <v>140</v>
      </c>
      <c r="K30" s="92"/>
      <c r="L30" s="54"/>
      <c r="M30" s="54"/>
      <c r="N30" s="54"/>
      <c r="O30" s="54"/>
      <c r="P30" s="54"/>
      <c r="Q30" s="54"/>
      <c r="R30" s="54"/>
      <c r="S30" s="54"/>
      <c r="T30" s="54"/>
      <c r="U30" s="54"/>
      <c r="V30" s="54"/>
    </row>
    <row r="31" spans="1:22" ht="62" x14ac:dyDescent="0.3">
      <c r="A31" s="125" t="s">
        <v>193</v>
      </c>
      <c r="B31" s="92" t="s">
        <v>13</v>
      </c>
      <c r="C31" s="85" t="s">
        <v>194</v>
      </c>
      <c r="D31" s="92" t="s">
        <v>42</v>
      </c>
      <c r="E31" s="119">
        <v>45638</v>
      </c>
      <c r="F31" s="121" t="s">
        <v>254</v>
      </c>
      <c r="G31" s="92" t="s">
        <v>198</v>
      </c>
      <c r="H31" s="92" t="s">
        <v>140</v>
      </c>
      <c r="I31" s="92" t="s">
        <v>140</v>
      </c>
      <c r="J31" s="92" t="s">
        <v>140</v>
      </c>
      <c r="K31" s="92"/>
      <c r="L31" s="54"/>
      <c r="M31" s="54"/>
      <c r="N31" s="54"/>
      <c r="O31" s="54"/>
      <c r="P31" s="54"/>
      <c r="Q31" s="54"/>
      <c r="R31" s="54"/>
      <c r="S31" s="54"/>
      <c r="T31" s="54"/>
      <c r="U31" s="54"/>
      <c r="V31" s="54"/>
    </row>
    <row r="32" spans="1:22" ht="170.5" x14ac:dyDescent="0.3">
      <c r="A32" s="117" t="s">
        <v>255</v>
      </c>
      <c r="B32" s="92" t="s">
        <v>13</v>
      </c>
      <c r="C32" s="85" t="s">
        <v>256</v>
      </c>
      <c r="D32" s="92" t="s">
        <v>39</v>
      </c>
      <c r="E32" s="119">
        <v>45638</v>
      </c>
      <c r="F32" s="85" t="s">
        <v>257</v>
      </c>
      <c r="G32" s="92" t="s">
        <v>258</v>
      </c>
      <c r="H32" s="92" t="s">
        <v>140</v>
      </c>
      <c r="I32" s="92" t="s">
        <v>140</v>
      </c>
      <c r="J32" s="92" t="s">
        <v>140</v>
      </c>
      <c r="K32" s="92"/>
      <c r="L32" s="54"/>
      <c r="M32" s="54"/>
      <c r="N32" s="54"/>
      <c r="O32" s="54"/>
      <c r="P32" s="54"/>
      <c r="Q32" s="54"/>
      <c r="R32" s="54"/>
      <c r="S32" s="54"/>
      <c r="T32" s="54"/>
      <c r="U32" s="54"/>
      <c r="V32" s="54"/>
    </row>
    <row r="33" spans="1:23" ht="62.15" customHeight="1" x14ac:dyDescent="0.3">
      <c r="A33" s="117" t="s">
        <v>259</v>
      </c>
      <c r="B33" s="92" t="s">
        <v>13</v>
      </c>
      <c r="C33" s="85" t="s">
        <v>260</v>
      </c>
      <c r="D33" s="92" t="s">
        <v>34</v>
      </c>
      <c r="E33" s="119">
        <v>45638</v>
      </c>
      <c r="F33" s="85" t="s">
        <v>261</v>
      </c>
      <c r="G33" s="92" t="s">
        <v>262</v>
      </c>
      <c r="H33" s="92" t="s">
        <v>140</v>
      </c>
      <c r="I33" s="92" t="s">
        <v>140</v>
      </c>
      <c r="J33" s="92" t="s">
        <v>140</v>
      </c>
      <c r="K33" s="92"/>
      <c r="L33" s="54"/>
      <c r="M33" s="54"/>
      <c r="N33" s="54"/>
      <c r="O33" s="54"/>
      <c r="P33" s="54"/>
      <c r="Q33" s="54"/>
      <c r="R33" s="54"/>
      <c r="S33" s="54"/>
      <c r="T33" s="54"/>
      <c r="U33" s="54"/>
      <c r="V33" s="54"/>
    </row>
    <row r="34" spans="1:23" ht="62" x14ac:dyDescent="0.3">
      <c r="A34" s="117" t="s">
        <v>263</v>
      </c>
      <c r="B34" s="92" t="s">
        <v>13</v>
      </c>
      <c r="C34" s="85" t="s">
        <v>264</v>
      </c>
      <c r="D34" s="92" t="s">
        <v>265</v>
      </c>
      <c r="E34" s="119">
        <v>45638</v>
      </c>
      <c r="F34" s="121" t="s">
        <v>266</v>
      </c>
      <c r="G34" s="92" t="s">
        <v>198</v>
      </c>
      <c r="H34" s="92" t="s">
        <v>140</v>
      </c>
      <c r="I34" s="92" t="s">
        <v>140</v>
      </c>
      <c r="J34" s="92" t="s">
        <v>140</v>
      </c>
      <c r="K34" s="92"/>
      <c r="L34" s="54"/>
      <c r="M34" s="54"/>
      <c r="N34" s="54"/>
      <c r="O34" s="54"/>
      <c r="P34" s="54"/>
      <c r="Q34" s="54"/>
      <c r="R34" s="54"/>
      <c r="S34" s="54"/>
      <c r="T34" s="54"/>
      <c r="U34" s="54"/>
      <c r="V34" s="54"/>
    </row>
    <row r="35" spans="1:23" ht="77.5" x14ac:dyDescent="0.3">
      <c r="A35" s="117" t="s">
        <v>267</v>
      </c>
      <c r="B35" s="122"/>
      <c r="C35" s="85" t="s">
        <v>268</v>
      </c>
      <c r="D35" s="92" t="s">
        <v>34</v>
      </c>
      <c r="E35" s="119">
        <v>45638</v>
      </c>
      <c r="F35" s="121" t="s">
        <v>266</v>
      </c>
      <c r="G35" s="92" t="s">
        <v>198</v>
      </c>
      <c r="H35" s="92" t="s">
        <v>140</v>
      </c>
      <c r="I35" s="92" t="s">
        <v>140</v>
      </c>
      <c r="J35" s="92" t="s">
        <v>140</v>
      </c>
      <c r="K35" s="92"/>
      <c r="L35" s="54"/>
      <c r="M35" s="54"/>
      <c r="N35" s="54"/>
      <c r="O35" s="54"/>
      <c r="P35" s="54"/>
      <c r="Q35" s="54"/>
      <c r="R35" s="54"/>
      <c r="S35" s="54"/>
      <c r="T35" s="54"/>
      <c r="U35" s="54"/>
      <c r="V35" s="54"/>
    </row>
    <row r="36" spans="1:23" ht="46.5" x14ac:dyDescent="0.3">
      <c r="A36" s="117" t="s">
        <v>269</v>
      </c>
      <c r="B36" s="122"/>
      <c r="C36" s="85" t="s">
        <v>270</v>
      </c>
      <c r="D36" s="92" t="s">
        <v>42</v>
      </c>
      <c r="E36" s="119">
        <v>45638</v>
      </c>
      <c r="F36" s="121" t="s">
        <v>266</v>
      </c>
      <c r="G36" s="92" t="s">
        <v>198</v>
      </c>
      <c r="H36" s="92" t="s">
        <v>140</v>
      </c>
      <c r="I36" s="92" t="s">
        <v>140</v>
      </c>
      <c r="J36" s="92" t="s">
        <v>140</v>
      </c>
      <c r="K36" s="92"/>
      <c r="L36" s="54"/>
      <c r="M36" s="54"/>
      <c r="N36" s="54"/>
      <c r="O36" s="54"/>
      <c r="P36" s="54"/>
      <c r="Q36" s="54"/>
      <c r="R36" s="54"/>
      <c r="S36" s="54"/>
      <c r="T36" s="54"/>
      <c r="U36" s="54"/>
      <c r="V36" s="54"/>
    </row>
    <row r="37" spans="1:23" ht="46.5" x14ac:dyDescent="0.3">
      <c r="A37" s="117" t="s">
        <v>58</v>
      </c>
      <c r="B37" s="92"/>
      <c r="C37" s="85" t="s">
        <v>59</v>
      </c>
      <c r="D37" s="92" t="s">
        <v>60</v>
      </c>
      <c r="E37" s="119">
        <v>45365</v>
      </c>
      <c r="F37" s="85" t="s">
        <v>271</v>
      </c>
      <c r="G37" s="92" t="s">
        <v>262</v>
      </c>
      <c r="H37" s="92" t="s">
        <v>140</v>
      </c>
      <c r="I37" s="92" t="s">
        <v>140</v>
      </c>
      <c r="J37" s="92" t="s">
        <v>140</v>
      </c>
      <c r="K37" s="92" t="s">
        <v>140</v>
      </c>
      <c r="L37" s="54"/>
      <c r="M37" s="54"/>
      <c r="N37" s="54"/>
      <c r="O37" s="54"/>
      <c r="P37" s="54"/>
      <c r="Q37" s="54"/>
      <c r="R37" s="54"/>
      <c r="S37" s="54"/>
      <c r="T37" s="54"/>
      <c r="U37" s="54"/>
      <c r="V37" s="54"/>
    </row>
    <row r="38" spans="1:23" ht="46.5" x14ac:dyDescent="0.35">
      <c r="A38" s="117" t="s">
        <v>272</v>
      </c>
      <c r="B38" s="124"/>
      <c r="C38" s="123" t="s">
        <v>273</v>
      </c>
      <c r="D38" s="124" t="s">
        <v>34</v>
      </c>
      <c r="E38" s="60">
        <v>45638</v>
      </c>
      <c r="F38" s="144" t="s">
        <v>274</v>
      </c>
      <c r="G38" s="92" t="s">
        <v>198</v>
      </c>
      <c r="H38" s="57" t="s">
        <v>140</v>
      </c>
      <c r="I38" s="57" t="s">
        <v>140</v>
      </c>
      <c r="J38" s="57" t="s">
        <v>140</v>
      </c>
      <c r="K38" s="57"/>
      <c r="L38" s="101"/>
      <c r="M38" s="101"/>
      <c r="N38" s="101"/>
      <c r="O38" s="101"/>
      <c r="P38" s="101"/>
      <c r="Q38" s="101"/>
      <c r="R38" s="101"/>
      <c r="S38" s="101"/>
      <c r="T38" s="101"/>
      <c r="U38" s="101"/>
      <c r="V38" s="101"/>
    </row>
    <row r="39" spans="1:23" ht="47" thickBot="1" x14ac:dyDescent="0.35">
      <c r="A39" s="102" t="s">
        <v>64</v>
      </c>
      <c r="B39" s="57" t="s">
        <v>13</v>
      </c>
      <c r="C39" s="58" t="s">
        <v>65</v>
      </c>
      <c r="D39" s="57" t="s">
        <v>42</v>
      </c>
      <c r="E39" s="60">
        <v>45365</v>
      </c>
      <c r="F39" s="58" t="s">
        <v>275</v>
      </c>
      <c r="G39" s="145" t="s">
        <v>55</v>
      </c>
      <c r="H39" s="57" t="s">
        <v>140</v>
      </c>
      <c r="I39" s="57" t="s">
        <v>140</v>
      </c>
      <c r="J39" s="57" t="s">
        <v>140</v>
      </c>
      <c r="K39" s="57" t="s">
        <v>140</v>
      </c>
      <c r="L39" s="54"/>
      <c r="M39" s="54"/>
      <c r="N39" s="54"/>
      <c r="O39" s="54"/>
      <c r="P39" s="54"/>
      <c r="Q39" s="54"/>
      <c r="R39" s="54"/>
      <c r="S39" s="54"/>
      <c r="T39" s="54"/>
      <c r="U39" s="54"/>
      <c r="V39" s="54"/>
    </row>
    <row r="40" spans="1:23" ht="62.5" thickBot="1" x14ac:dyDescent="0.4">
      <c r="A40" s="102" t="s">
        <v>77</v>
      </c>
      <c r="B40" s="61"/>
      <c r="C40" s="58" t="s">
        <v>78</v>
      </c>
      <c r="D40" s="57" t="s">
        <v>34</v>
      </c>
      <c r="E40" s="57" t="s">
        <v>140</v>
      </c>
      <c r="F40" s="58" t="s">
        <v>276</v>
      </c>
      <c r="G40" s="62" t="s">
        <v>262</v>
      </c>
      <c r="H40" s="57" t="s">
        <v>140</v>
      </c>
      <c r="I40" s="57" t="s">
        <v>140</v>
      </c>
      <c r="J40" s="57" t="s">
        <v>140</v>
      </c>
      <c r="K40" s="57" t="s">
        <v>140</v>
      </c>
      <c r="L40" s="56"/>
      <c r="M40" s="56"/>
      <c r="N40" s="56"/>
      <c r="O40" s="56"/>
      <c r="P40" s="56"/>
      <c r="Q40" s="56"/>
      <c r="R40" s="56"/>
      <c r="S40" s="56"/>
      <c r="T40" s="56"/>
      <c r="U40" s="56"/>
      <c r="V40" s="56"/>
    </row>
    <row r="41" spans="1:23" ht="77.5" x14ac:dyDescent="0.3">
      <c r="A41" s="102" t="s">
        <v>277</v>
      </c>
      <c r="B41" s="57"/>
      <c r="C41" s="58" t="s">
        <v>278</v>
      </c>
      <c r="D41" s="57" t="s">
        <v>42</v>
      </c>
      <c r="E41" s="57" t="s">
        <v>140</v>
      </c>
      <c r="F41" s="58" t="s">
        <v>279</v>
      </c>
      <c r="G41" s="57" t="s">
        <v>280</v>
      </c>
      <c r="H41" s="57" t="s">
        <v>164</v>
      </c>
      <c r="I41" s="57" t="s">
        <v>140</v>
      </c>
      <c r="J41" s="57" t="s">
        <v>281</v>
      </c>
      <c r="K41" s="65" t="s">
        <v>282</v>
      </c>
      <c r="L41" s="54"/>
      <c r="M41" s="54"/>
      <c r="N41" s="54"/>
      <c r="O41" s="54"/>
      <c r="P41" s="54"/>
      <c r="Q41" s="54"/>
      <c r="R41" s="54"/>
      <c r="S41" s="54"/>
      <c r="T41" s="54"/>
      <c r="U41" s="54"/>
      <c r="V41" s="54"/>
    </row>
    <row r="42" spans="1:23" ht="93.65" customHeight="1" x14ac:dyDescent="0.3">
      <c r="A42" s="102" t="s">
        <v>83</v>
      </c>
      <c r="B42" s="57"/>
      <c r="C42" s="58" t="s">
        <v>283</v>
      </c>
      <c r="D42" s="57" t="s">
        <v>87</v>
      </c>
      <c r="E42" s="59">
        <v>45148</v>
      </c>
      <c r="F42" s="58" t="s">
        <v>284</v>
      </c>
      <c r="G42" s="57" t="s">
        <v>280</v>
      </c>
      <c r="H42" s="57" t="s">
        <v>164</v>
      </c>
      <c r="I42" s="57" t="s">
        <v>140</v>
      </c>
      <c r="J42" s="57" t="s">
        <v>285</v>
      </c>
      <c r="K42" s="58" t="s">
        <v>286</v>
      </c>
      <c r="L42" s="54"/>
      <c r="M42" s="54"/>
      <c r="N42" s="54"/>
      <c r="O42" s="54"/>
      <c r="P42" s="54"/>
      <c r="Q42" s="54"/>
      <c r="R42" s="54"/>
      <c r="S42" s="54"/>
      <c r="T42" s="54"/>
      <c r="U42" s="54"/>
      <c r="V42" s="54"/>
    </row>
    <row r="43" spans="1:23" s="73" customFormat="1" ht="77.5" x14ac:dyDescent="0.35">
      <c r="A43" s="103" t="s">
        <v>89</v>
      </c>
      <c r="B43" s="66"/>
      <c r="C43" s="67" t="s">
        <v>287</v>
      </c>
      <c r="D43" s="68" t="s">
        <v>42</v>
      </c>
      <c r="E43" s="70">
        <v>45148</v>
      </c>
      <c r="F43" s="58" t="s">
        <v>288</v>
      </c>
      <c r="G43" s="112" t="s">
        <v>280</v>
      </c>
      <c r="H43" s="57" t="s">
        <v>164</v>
      </c>
      <c r="I43" s="69" t="s">
        <v>140</v>
      </c>
      <c r="J43" s="70" t="s">
        <v>140</v>
      </c>
      <c r="K43" s="71" t="s">
        <v>289</v>
      </c>
      <c r="L43" s="54"/>
      <c r="M43" s="54"/>
      <c r="N43" s="54"/>
      <c r="O43" s="54"/>
      <c r="P43" s="54"/>
      <c r="Q43" s="54"/>
      <c r="R43" s="54"/>
      <c r="S43" s="54"/>
      <c r="T43" s="54"/>
      <c r="U43" s="54"/>
      <c r="V43" s="54"/>
      <c r="W43" s="72"/>
    </row>
    <row r="44" spans="1:23" s="73" customFormat="1" ht="77.5" x14ac:dyDescent="0.35">
      <c r="A44" s="104" t="s">
        <v>93</v>
      </c>
      <c r="B44" s="74"/>
      <c r="C44" s="75" t="s">
        <v>94</v>
      </c>
      <c r="D44" s="76" t="s">
        <v>42</v>
      </c>
      <c r="E44" s="80">
        <v>45148</v>
      </c>
      <c r="F44" s="77" t="s">
        <v>290</v>
      </c>
      <c r="G44" s="113" t="s">
        <v>262</v>
      </c>
      <c r="H44" s="78" t="s">
        <v>140</v>
      </c>
      <c r="I44" s="79" t="s">
        <v>140</v>
      </c>
      <c r="J44" s="80" t="s">
        <v>140</v>
      </c>
      <c r="K44" s="81" t="s">
        <v>140</v>
      </c>
      <c r="L44" s="54"/>
      <c r="M44" s="54"/>
      <c r="N44" s="54"/>
      <c r="O44" s="54"/>
      <c r="P44" s="54"/>
      <c r="Q44" s="54"/>
      <c r="R44" s="54"/>
      <c r="S44" s="54"/>
      <c r="T44" s="54"/>
      <c r="U44" s="54"/>
      <c r="V44" s="54"/>
      <c r="W44" s="72"/>
    </row>
    <row r="45" spans="1:23" s="83" customFormat="1" ht="62" x14ac:dyDescent="0.35">
      <c r="A45" s="105" t="s">
        <v>291</v>
      </c>
      <c r="B45" s="74"/>
      <c r="C45" s="75" t="s">
        <v>292</v>
      </c>
      <c r="D45" s="76" t="s">
        <v>34</v>
      </c>
      <c r="E45" s="80">
        <v>45120</v>
      </c>
      <c r="F45" s="82" t="s">
        <v>293</v>
      </c>
      <c r="G45" s="57" t="s">
        <v>280</v>
      </c>
      <c r="H45" s="57" t="s">
        <v>164</v>
      </c>
      <c r="I45" s="59" t="s">
        <v>140</v>
      </c>
      <c r="J45" s="57" t="s">
        <v>165</v>
      </c>
      <c r="K45" s="58"/>
    </row>
    <row r="46" spans="1:23" s="91" customFormat="1" ht="78" thickBot="1" x14ac:dyDescent="0.4">
      <c r="A46" s="106" t="s">
        <v>294</v>
      </c>
      <c r="B46" s="57"/>
      <c r="C46" s="58" t="s">
        <v>295</v>
      </c>
      <c r="D46" s="84" t="s">
        <v>34</v>
      </c>
      <c r="E46" s="59">
        <v>45120</v>
      </c>
      <c r="F46" s="85" t="s">
        <v>296</v>
      </c>
      <c r="G46" s="57" t="s">
        <v>280</v>
      </c>
      <c r="H46" s="57" t="s">
        <v>164</v>
      </c>
      <c r="I46" s="59"/>
      <c r="J46" s="57" t="s">
        <v>165</v>
      </c>
      <c r="K46" s="58"/>
      <c r="L46" s="86"/>
      <c r="M46" s="87"/>
      <c r="N46" s="87"/>
      <c r="O46" s="88"/>
      <c r="P46" s="88"/>
      <c r="Q46" s="87"/>
      <c r="R46" s="89"/>
      <c r="S46" s="89"/>
      <c r="T46" s="90"/>
    </row>
    <row r="47" spans="1:23" ht="140" thickBot="1" x14ac:dyDescent="0.4">
      <c r="A47" s="100" t="s">
        <v>143</v>
      </c>
      <c r="B47" s="92"/>
      <c r="C47" s="58" t="s">
        <v>144</v>
      </c>
      <c r="D47" s="93" t="s">
        <v>145</v>
      </c>
      <c r="E47" s="108">
        <v>45085</v>
      </c>
      <c r="F47" s="94" t="s">
        <v>297</v>
      </c>
      <c r="G47" s="57" t="s">
        <v>280</v>
      </c>
      <c r="H47" s="57" t="s">
        <v>164</v>
      </c>
      <c r="I47" s="59" t="s">
        <v>140</v>
      </c>
      <c r="J47" s="57" t="s">
        <v>298</v>
      </c>
      <c r="K47" s="58" t="s">
        <v>299</v>
      </c>
    </row>
    <row r="48" spans="1:23" ht="155.5" thickBot="1" x14ac:dyDescent="0.35">
      <c r="A48" s="100" t="s">
        <v>300</v>
      </c>
      <c r="B48" s="92"/>
      <c r="C48" s="58" t="s">
        <v>301</v>
      </c>
      <c r="D48" s="95" t="s">
        <v>30</v>
      </c>
      <c r="E48" s="108">
        <v>45120</v>
      </c>
      <c r="F48" s="85" t="s">
        <v>302</v>
      </c>
      <c r="G48" s="57" t="s">
        <v>280</v>
      </c>
      <c r="H48" s="57" t="s">
        <v>164</v>
      </c>
      <c r="I48" s="59">
        <v>110821</v>
      </c>
      <c r="J48" s="57" t="s">
        <v>303</v>
      </c>
      <c r="K48" s="58" t="s">
        <v>304</v>
      </c>
    </row>
    <row r="49" spans="1:11" ht="118" customHeight="1" thickBot="1" x14ac:dyDescent="0.35">
      <c r="A49" s="100" t="s">
        <v>96</v>
      </c>
      <c r="B49" s="96" t="s">
        <v>102</v>
      </c>
      <c r="C49" s="58" t="s">
        <v>97</v>
      </c>
      <c r="D49" s="64" t="s">
        <v>98</v>
      </c>
      <c r="E49" s="97">
        <v>45240</v>
      </c>
      <c r="F49" s="85" t="s">
        <v>305</v>
      </c>
      <c r="G49" s="62" t="s">
        <v>262</v>
      </c>
      <c r="H49" s="63" t="s">
        <v>140</v>
      </c>
      <c r="I49" s="64" t="s">
        <v>140</v>
      </c>
      <c r="J49" s="62"/>
      <c r="K49" s="58"/>
    </row>
    <row r="50" spans="1:11" s="54" customFormat="1" ht="186.5" thickBot="1" x14ac:dyDescent="0.35">
      <c r="A50" s="100" t="s">
        <v>101</v>
      </c>
      <c r="B50" s="92" t="s">
        <v>13</v>
      </c>
      <c r="C50" s="58" t="s">
        <v>103</v>
      </c>
      <c r="D50" s="95" t="s">
        <v>15</v>
      </c>
      <c r="E50" s="108">
        <v>45148</v>
      </c>
      <c r="F50" s="85" t="s">
        <v>306</v>
      </c>
      <c r="G50" s="57" t="s">
        <v>280</v>
      </c>
      <c r="H50" s="57" t="s">
        <v>164</v>
      </c>
      <c r="I50" s="59">
        <v>45148</v>
      </c>
      <c r="J50" s="57" t="s">
        <v>281</v>
      </c>
      <c r="K50" s="58" t="s">
        <v>307</v>
      </c>
    </row>
    <row r="51" spans="1:11" s="54" customFormat="1" ht="264" thickBot="1" x14ac:dyDescent="0.35">
      <c r="A51" s="100" t="s">
        <v>308</v>
      </c>
      <c r="B51" s="92"/>
      <c r="C51" s="58" t="s">
        <v>309</v>
      </c>
      <c r="D51" s="95" t="s">
        <v>310</v>
      </c>
      <c r="E51" s="108">
        <v>45148</v>
      </c>
      <c r="F51" s="85" t="s">
        <v>311</v>
      </c>
      <c r="G51" s="57" t="s">
        <v>280</v>
      </c>
      <c r="H51" s="57" t="s">
        <v>164</v>
      </c>
      <c r="I51" s="59">
        <v>44827</v>
      </c>
      <c r="J51" s="57" t="s">
        <v>312</v>
      </c>
      <c r="K51" s="58" t="s">
        <v>313</v>
      </c>
    </row>
    <row r="52" spans="1:11" s="54" customFormat="1" ht="217" x14ac:dyDescent="0.3">
      <c r="A52" s="100" t="s">
        <v>114</v>
      </c>
      <c r="B52" s="92"/>
      <c r="C52" s="58" t="s">
        <v>314</v>
      </c>
      <c r="D52" s="95" t="s">
        <v>140</v>
      </c>
      <c r="E52" s="108">
        <v>45148</v>
      </c>
      <c r="F52" s="85" t="s">
        <v>315</v>
      </c>
      <c r="G52" s="57" t="s">
        <v>262</v>
      </c>
      <c r="H52" s="57" t="s">
        <v>140</v>
      </c>
      <c r="I52" s="57" t="s">
        <v>140</v>
      </c>
      <c r="J52" s="57" t="s">
        <v>140</v>
      </c>
      <c r="K52" s="57" t="s">
        <v>140</v>
      </c>
    </row>
    <row r="53" spans="1:11" ht="108.5" x14ac:dyDescent="0.3">
      <c r="A53" s="136" t="s">
        <v>316</v>
      </c>
      <c r="B53" s="137"/>
      <c r="C53" s="67" t="s">
        <v>317</v>
      </c>
      <c r="D53" s="138" t="s">
        <v>318</v>
      </c>
      <c r="E53" s="139">
        <v>45148</v>
      </c>
      <c r="F53" s="140" t="s">
        <v>319</v>
      </c>
      <c r="G53" s="66" t="s">
        <v>262</v>
      </c>
      <c r="H53" s="66" t="s">
        <v>140</v>
      </c>
      <c r="I53" s="66" t="s">
        <v>140</v>
      </c>
      <c r="J53" s="66" t="s">
        <v>140</v>
      </c>
      <c r="K53" s="67"/>
    </row>
  </sheetData>
  <mergeCells count="2">
    <mergeCell ref="A1:C1"/>
    <mergeCell ref="A2:C2"/>
  </mergeCells>
  <conditionalFormatting sqref="E49">
    <cfRule type="cellIs" dxfId="3" priority="1" stopIfTrue="1" operator="equal">
      <formula>"Closed"</formula>
    </cfRule>
    <cfRule type="cellIs" dxfId="2" priority="2" stopIfTrue="1" operator="equal">
      <formula>"Live"</formula>
    </cfRule>
  </conditionalFormatting>
  <conditionalFormatting sqref="Q46">
    <cfRule type="containsText" dxfId="1" priority="3" operator="containsText" text="Y">
      <formula>NOT(ISERROR(SEARCH("Y",Q46)))</formula>
    </cfRule>
    <cfRule type="containsText" dxfId="0" priority="4" operator="containsText" text="N">
      <formula>NOT(ISERROR(SEARCH("N",Q46)))</formula>
    </cfRule>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7355442047CE4688B2E6477D67C0C3" ma:contentTypeVersion="1" ma:contentTypeDescription="Create a new document." ma:contentTypeScope="" ma:versionID="14ed13f59acea69f99bd5da274838af3">
  <xsd:schema xmlns:xsd="http://www.w3.org/2001/XMLSchema" xmlns:xs="http://www.w3.org/2001/XMLSchema" xmlns:p="http://schemas.microsoft.com/office/2006/metadata/properties" xmlns:ns2="45b145c3-dbb9-4688-9b7f-e659acfa9075" xmlns:ns3="d5e8df70-7ba7-462a-92bc-0eb2af61e599" targetNamespace="http://schemas.microsoft.com/office/2006/metadata/properties" ma:root="true" ma:fieldsID="c6cc5683bb3f0a23ae48b835bc0efa1a" ns2:_="" ns3:_="">
    <xsd:import namespace="45b145c3-dbb9-4688-9b7f-e659acfa9075"/>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b145c3-dbb9-4688-9b7f-e659acfa90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4B54A4-8C50-437A-A794-781FF52958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b145c3-dbb9-4688-9b7f-e659acfa9075"/>
    <ds:schemaRef ds:uri="d5e8df70-7ba7-462a-92bc-0eb2af61e5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226C09-6539-49EF-91DC-CBEE7A148A3F}">
  <ds:schemaRefs>
    <ds:schemaRef ds:uri="d5e8df70-7ba7-462a-92bc-0eb2af61e599"/>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purl.org/dc/terms/"/>
    <ds:schemaRef ds:uri="http://purl.org/dc/elements/1.1/"/>
    <ds:schemaRef ds:uri="http://purl.org/dc/dcmitype/"/>
    <ds:schemaRef ds:uri="45b145c3-dbb9-4688-9b7f-e659acfa9075"/>
  </ds:schemaRefs>
</ds:datastoreItem>
</file>

<file path=customXml/itemProps3.xml><?xml version="1.0" encoding="utf-8"?>
<ds:datastoreItem xmlns:ds="http://schemas.openxmlformats.org/officeDocument/2006/customXml" ds:itemID="{70334920-B262-410C-999D-417F84282F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Watch List</vt:lpstr>
      <vt:lpstr>Watchlist (Closed)</vt:lpstr>
      <vt:lpstr>IGT UNC Equivalent </vt:lpstr>
      <vt:lpstr>Live Review Groups</vt:lpstr>
      <vt:lpstr>UNC Modification IAs</vt:lpstr>
      <vt:lpstr>Closed Impact Assessments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Clarke</dc:creator>
  <cp:keywords/>
  <dc:description/>
  <cp:lastModifiedBy>Harry FIRTH</cp:lastModifiedBy>
  <cp:revision/>
  <dcterms:created xsi:type="dcterms:W3CDTF">2020-07-02T13:07:49Z</dcterms:created>
  <dcterms:modified xsi:type="dcterms:W3CDTF">2026-10-01T13:48:55Z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0x010100DA7355442047CE4688B2E6477D67C0C3</vt:lpwstr>
  </property>
  <property fmtid="{D5CDD505-2E9C-101B-9397-08002B2CF9AE}" pid="3" name="Order">
    <vt:r8>175200</vt:r8>
  </property>
  <property fmtid="{D5CDD505-2E9C-101B-9397-08002B2CF9AE}" pid="4" name="MediaServiceImageTags">
    <vt:lpwstr/>
  </property>
  <property fmtid="{D5CDD505-2E9C-101B-9397-08002B2CF9AE}" pid="5" name="MSIP_Label_2d7f055f-5347-41d4-8cbe-c035e83f4f3c_Enabled">
    <vt:lpwstr>true</vt:lpwstr>
  </property>
  <property fmtid="{D5CDD505-2E9C-101B-9397-08002B2CF9AE}" pid="6" name="MSIP_Label_2d7f055f-5347-41d4-8cbe-c035e83f4f3c_SetDate">
    <vt:lpwstr>2023-07-13T07:20:33Z</vt:lpwstr>
  </property>
  <property fmtid="{D5CDD505-2E9C-101B-9397-08002B2CF9AE}" pid="7" name="MSIP_Label_2d7f055f-5347-41d4-8cbe-c035e83f4f3c_Method">
    <vt:lpwstr>Standard</vt:lpwstr>
  </property>
  <property fmtid="{D5CDD505-2E9C-101B-9397-08002B2CF9AE}" pid="8" name="MSIP_Label_2d7f055f-5347-41d4-8cbe-c035e83f4f3c_Name">
    <vt:lpwstr>defa4170-0d19-0005-0004-bc88714345d2</vt:lpwstr>
  </property>
  <property fmtid="{D5CDD505-2E9C-101B-9397-08002B2CF9AE}" pid="9" name="MSIP_Label_2d7f055f-5347-41d4-8cbe-c035e83f4f3c_SiteId">
    <vt:lpwstr>883dbbc0-a334-4b54-87cf-04fa94aeafb8</vt:lpwstr>
  </property>
  <property fmtid="{D5CDD505-2E9C-101B-9397-08002B2CF9AE}" pid="10" name="MSIP_Label_2d7f055f-5347-41d4-8cbe-c035e83f4f3c_ActionId">
    <vt:lpwstr>ad9f6eb4-874a-4c95-891c-c43af66430b4</vt:lpwstr>
  </property>
  <property fmtid="{D5CDD505-2E9C-101B-9397-08002B2CF9AE}" pid="11" name="MSIP_Label_2d7f055f-5347-41d4-8cbe-c035e83f4f3c_ContentBits">
    <vt:lpwstr>0</vt:lpwstr>
  </property>
</Properties>
</file>