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7. 2026/"/>
    </mc:Choice>
  </mc:AlternateContent>
  <xr:revisionPtr revIDLastSave="72" documentId="8_{B5A4FB0F-E1A1-48E3-8C00-8E158F1DC1D2}" xr6:coauthVersionLast="47" xr6:coauthVersionMax="47" xr10:uidLastSave="{FE8B05B7-D018-454C-B87C-23E2A16CE209}"/>
  <bookViews>
    <workbookView xWindow="-110" yWindow="-110" windowWidth="19420" windowHeight="1150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<sst xmlns="http://schemas.openxmlformats.org/spreadsheetml/2006/main" count="923" uniqueCount="370">
  <si>
    <t>Mod Ref</t>
  </si>
  <si>
    <t>Modification Title</t>
  </si>
  <si>
    <t>Proposing Organisation</t>
  </si>
  <si>
    <t>Date Raised</t>
  </si>
  <si>
    <t>Live/Closed</t>
  </si>
  <si>
    <t>Category</t>
  </si>
  <si>
    <t>Priority Category</t>
  </si>
  <si>
    <t>Workgroup</t>
  </si>
  <si>
    <t>Current Status</t>
  </si>
  <si>
    <t>Next Stage</t>
  </si>
  <si>
    <t>Key date*</t>
  </si>
  <si>
    <t>IGT UNC Workgroup Update / Current Status</t>
  </si>
  <si>
    <t>0933</t>
  </si>
  <si>
    <t>S</t>
  </si>
  <si>
    <t>Amendment to the designation 
arrangements outlined within TPD 
B4.7.16 – 4.7.21 to include a
designate as ‘Daily Metered’ 
category</t>
  </si>
  <si>
    <t>Cadent</t>
  </si>
  <si>
    <t>Live</t>
  </si>
  <si>
    <t>Self-Governance</t>
  </si>
  <si>
    <t>TBC</t>
  </si>
  <si>
    <t>Distribution</t>
  </si>
  <si>
    <t>Allocated to Workgroup</t>
  </si>
  <si>
    <t>0932</t>
  </si>
  <si>
    <t>Introduction of a Rolling Annual Quantity (AQ) backstop for Class 1 &amp; 2 Supply Meter Points</t>
  </si>
  <si>
    <t>SEFE Energy</t>
  </si>
  <si>
    <t>0931</t>
  </si>
  <si>
    <t>Introduction of an Escalation process for Transportation invoice payment</t>
  </si>
  <si>
    <t>Standard</t>
  </si>
  <si>
    <t>Report to Panel</t>
  </si>
  <si>
    <t>0930</t>
  </si>
  <si>
    <t>Refining the Ratchet Charge Soft Landing Period</t>
  </si>
  <si>
    <t>SGN</t>
  </si>
  <si>
    <t>0926</t>
  </si>
  <si>
    <t>Maintenance criteria for Emergency Contact data held in Central Systems
Receive Updates</t>
  </si>
  <si>
    <t>High</t>
  </si>
  <si>
    <t>0923</t>
  </si>
  <si>
    <t>Disapplication of TPD Section D7 (DSR Options) for 2026 only</t>
  </si>
  <si>
    <t>National Gas Transmission</t>
  </si>
  <si>
    <t>Authority Direction</t>
  </si>
  <si>
    <t>Transmission</t>
  </si>
  <si>
    <t>0914</t>
  </si>
  <si>
    <t>Refining the Class 3 EUC1 read submission rules 
introduced through Modification 0700</t>
  </si>
  <si>
    <t>Centrica</t>
  </si>
  <si>
    <t>0909</t>
  </si>
  <si>
    <t>Refining the Class 2 Individual Valid Meter Reading Requirement Performance Measures</t>
  </si>
  <si>
    <t>SEFE Energy Limited</t>
  </si>
  <si>
    <t>Awaiting Implementation</t>
  </si>
  <si>
    <t>Implementation</t>
  </si>
  <si>
    <t>0907</t>
  </si>
  <si>
    <t>Extension to current maintenance period</t>
  </si>
  <si>
    <t>Awaiting Authority Decision</t>
  </si>
  <si>
    <t>Authority Decision</t>
  </si>
  <si>
    <t>0890</t>
  </si>
  <si>
    <t>Update to AQ Correction Processes - Request for Adjustments (RFA) AQ Change</t>
  </si>
  <si>
    <t>CLOSED LIST</t>
  </si>
  <si>
    <t>Legal Text Provider</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</si>
  <si>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</si>
  <si>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</si>
  <si>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</si>
  <si>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</si>
  <si>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</si>
  <si>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</si>
  <si>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</si>
  <si>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</si>
  <si>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</si>
  <si>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Wales &amp; West Utilities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</si>
  <si>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</si>
  <si>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</si>
  <si>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</si>
  <si>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</si>
  <si>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</si>
  <si>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</si>
  <si>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</si>
  <si>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</si>
  <si>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</si>
  <si>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</si>
  <si>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</si>
  <si>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</si>
  <si>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</si>
  <si>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</si>
  <si>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</si>
  <si>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</si>
  <si>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</si>
  <si>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</si>
  <si>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</si>
  <si>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</si>
  <si>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</si>
  <si>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</si>
  <si>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</si>
  <si>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</si>
  <si>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</si>
  <si>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</si>
  <si>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</si>
  <si>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</si>
  <si>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</si>
  <si>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</si>
  <si>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</si>
  <si>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</si>
  <si>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</si>
  <si>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</si>
  <si>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</si>
  <si>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</si>
  <si>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</si>
  <si>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</si>
  <si>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Governance</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</si>
  <si>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</si>
  <si>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</si>
  <si>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</si>
  <si>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</si>
  <si>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</si>
  <si>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</si>
  <si>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</si>
  <si>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</si>
  <si>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</si>
  <si>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</si>
  <si>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</si>
  <si>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</si>
  <si>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</si>
  <si>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</si>
  <si>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</si>
  <si>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</si>
  <si>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</si>
  <si>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</si>
  <si>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</si>
  <si>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</si>
  <si>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</si>
  <si>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</si>
  <si>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</si>
  <si>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</si>
  <si>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</si>
  <si>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</si>
  <si>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</si>
  <si>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UNC Mod Ref</t>
  </si>
  <si>
    <t>Current UNC Status</t>
  </si>
  <si>
    <t>Next UNC Stage</t>
  </si>
  <si>
    <t>Key date</t>
  </si>
  <si>
    <t>IGT UNC Mod Ref</t>
  </si>
  <si>
    <t>Current IGT UNC Status</t>
  </si>
  <si>
    <t>Next IGT UNC Stage</t>
  </si>
  <si>
    <t>IGT UNC Workgroup Summary</t>
  </si>
  <si>
    <t>0922</t>
  </si>
  <si>
    <t>CDSP Obligations required for the introduction of the Gas Shipper Obligation</t>
  </si>
  <si>
    <t>IGT180</t>
  </si>
  <si>
    <t>0921</t>
  </si>
  <si>
    <t>Broadening the definition of the Data Permissions Matrix to align with disclosure of UK Link Gemini data</t>
  </si>
  <si>
    <t xml:space="preserve"> - </t>
  </si>
  <si>
    <t>0887</t>
  </si>
  <si>
    <t>Facilitating Bi-Directional Connections Between IGT Pipelines and the NTS</t>
  </si>
  <si>
    <t>IGT176</t>
  </si>
  <si>
    <t>IGT181</t>
  </si>
  <si>
    <t>0843</t>
  </si>
  <si>
    <t>Establishing the Independent Shrinkage Charge and the Independent Shrinkage Expert</t>
  </si>
  <si>
    <t>OVO Energy</t>
  </si>
  <si>
    <t>N/A</t>
  </si>
  <si>
    <t>Status</t>
  </si>
  <si>
    <t>0929</t>
  </si>
  <si>
    <t>R</t>
  </si>
  <si>
    <t>Consideration of an Independent Gas Quality Expert under the Uniform Network Code (UNC)</t>
  </si>
  <si>
    <t>Gas Quality</t>
  </si>
  <si>
    <t>0925</t>
  </si>
  <si>
    <t>Improving Smart / Automated Meter Reading Acceptance Levels for use in Settlement</t>
  </si>
  <si>
    <t>0924</t>
  </si>
  <si>
    <t>Review of UK retained EU Network Codes (to enable the streamlining of UK retained EU Network Codes)</t>
  </si>
  <si>
    <t>IGT UNC Impact Assessments (IAs)</t>
  </si>
  <si>
    <t>Latest IA Date</t>
  </si>
  <si>
    <t>Notes / Summary of IA Discussions</t>
  </si>
  <si>
    <t>IA Outcome</t>
  </si>
  <si>
    <t>Modification Required</t>
  </si>
  <si>
    <t>Modification Agreement Date</t>
  </si>
  <si>
    <t>IGT UNC Modification Proposer</t>
  </si>
  <si>
    <t>Additional Comments / Updates</t>
  </si>
  <si>
    <t>Code Impact</t>
  </si>
  <si>
    <t>Yes</t>
  </si>
  <si>
    <t>BUUK</t>
  </si>
  <si>
    <t>0919</t>
  </si>
  <si>
    <t>Housekeeping amendments to TPD Sections B, G and M</t>
  </si>
  <si>
    <t>No Code Impact</t>
  </si>
  <si>
    <t>No</t>
  </si>
  <si>
    <t>Column1</t>
  </si>
  <si>
    <t>IA Date</t>
  </si>
  <si>
    <t>0911</t>
  </si>
  <si>
    <t>Amendment to DSC to introduce Shipper Assurance Audit (ISAE)</t>
  </si>
  <si>
    <t>0910</t>
  </si>
  <si>
    <t>Amendment to DSC T&amp;Cs to include a requirement to provide data incident contact details</t>
  </si>
  <si>
    <t>0908</t>
  </si>
  <si>
    <t>Removal of DNO meter reading obligations resulting from non-provision of a Valid Meter Reading</t>
  </si>
  <si>
    <t xml:space="preserve">This Modification will remove the DNO obligation, in Transportation Principal Document section M 5.10, to obtain a meter reading (commonly called the “must read” obligation) following non-provision of a Valid Meter Reading by a Shipper.
IGT177 implemented on 26th September 2025. UNC0908 will no longer impact the IGT UNC as the provisions for Must Reads is now sat within the IGT UNC for IGTs. 
</t>
  </si>
  <si>
    <t>0884</t>
  </si>
  <si>
    <t>Extending the PC4 Read Submission Window</t>
  </si>
  <si>
    <t>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IGT178 was raised by BUUK to align the IGT UNC with the UNC following the implementation of UNC0884: Extending the PC4 Read Submission Window. The reference within the IGT UNC to the number of Supply Point Systems Business Days (SPSBD) after the read date to submit a read for settlement needs to be updated to remain aligned.</t>
  </si>
  <si>
    <t xml:space="preserve">Code Impact - </t>
  </si>
  <si>
    <t>CNG</t>
  </si>
  <si>
    <t>0896</t>
  </si>
  <si>
    <t>Reducing the current Code Cut-Off Date (Line in the Sand) from 3 to 4 years to 2 to 3 years</t>
  </si>
  <si>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</si>
  <si>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</si>
  <si>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t>Automatic Appliacation - Possible Code Changes need, Current in discussions with Xoserve</t>
  </si>
  <si>
    <t>0886</t>
  </si>
  <si>
    <t>Amend the Code Cut-Off Date to a Rolling 3-Year Period</t>
  </si>
  <si>
    <t>SSE Energy Supply Limited</t>
  </si>
  <si>
    <t xml:space="preserve">  -</t>
  </si>
  <si>
    <t>0876</t>
  </si>
  <si>
    <t>Updates to the Annual Quantity (AQ) amendment process.</t>
  </si>
  <si>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</si>
  <si>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</si>
  <si>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</si>
  <si>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</si>
  <si>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</si>
  <si>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</si>
  <si>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</si>
  <si>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</si>
  <si>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</si>
  <si>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</si>
  <si>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</si>
  <si>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</si>
  <si>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</si>
  <si>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</si>
  <si>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</si>
  <si>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</si>
  <si>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</si>
  <si>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</si>
  <si>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</si>
  <si>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</si>
  <si>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</si>
  <si>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</si>
  <si>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</si>
  <si>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</si>
  <si>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</si>
  <si>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</si>
  <si>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</si>
  <si>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</si>
  <si>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</si>
  <si>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</si>
  <si>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</si>
  <si>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</si>
  <si>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</si>
  <si>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</si>
  <si>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</si>
  <si>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</si>
  <si>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</si>
  <si>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</si>
  <si>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</si>
  <si>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</si>
  <si>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</si>
  <si>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</si>
  <si>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</si>
  <si>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</si>
  <si>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</si>
  <si>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</si>
  <si>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</si>
  <si>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</si>
  <si>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</si>
  <si>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</si>
  <si>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</si>
  <si>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</si>
  <si>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</si>
  <si>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</si>
  <si>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</si>
  <si>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</si>
  <si>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</si>
  <si>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</si>
  <si>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</si>
  <si>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</si>
  <si>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</si>
  <si>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</si>
  <si>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</si>
  <si>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</si>
  <si>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</si>
  <si>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</si>
  <si>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</si>
  <si>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</si>
  <si>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</si>
  <si>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</si>
  <si>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</si>
  <si>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</si>
  <si>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</si>
  <si>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</si>
  <si>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</si>
  <si>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</si>
  <si>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</si>
  <si>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</si>
  <si>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</si>
  <si>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</si>
  <si>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</si>
  <si>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</si>
  <si>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</si>
  <si>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</si>
  <si>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</si>
  <si>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</si>
  <si>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</si>
  <si>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</si>
  <si>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</si>
  <si>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</si>
  <si>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</si>
  <si>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</si>
  <si>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</si>
  <si>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</si>
  <si>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</si>
  <si>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</si>
  <si>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</si>
  <si>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</si>
  <si>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</si>
  <si>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</si>
  <si>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</si>
  <si>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</si>
  <si>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</si>
  <si>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</si>
  <si>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</si>
  <si>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</si>
  <si>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</si>
  <si>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</si>
  <si>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</si>
  <si>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</si>
  <si>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</si>
  <si>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</si>
  <si>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</si>
  <si>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</si>
  <si>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</si>
  <si>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</si>
  <si>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</si>
  <si>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</si>
  <si>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</si>
  <si>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</si>
  <si>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</si>
  <si>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</si>
  <si>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</si>
  <si>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</si>
  <si>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</si>
  <si>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 xml:space="preserve"> August 2026 </t>
  </si>
  <si>
    <t>0934</t>
  </si>
  <si>
    <t>0935</t>
  </si>
  <si>
    <t>Clarification of Panel Member Attendance Requirements</t>
  </si>
  <si>
    <t>Updates to OAD Transporter Maintenance Arrangements</t>
  </si>
  <si>
    <t>Offtake Arrangements</t>
  </si>
  <si>
    <t xml:space="preserve">
SEFE Energy</t>
  </si>
  <si>
    <r>
      <t xml:space="preserve">This Modification was raised to address areas of the Offtake Arrangements Document (OAD) that are considered as unclear and ambiguous and introduce new provisions that cover industry best practice.
</t>
    </r>
    <r>
      <rPr>
        <b/>
        <sz val="11"/>
        <rFont val="Arial"/>
        <family val="2"/>
      </rPr>
      <t>June 2026</t>
    </r>
    <r>
      <rPr>
        <sz val="11"/>
        <rFont val="Arial"/>
        <family val="2"/>
      </rPr>
      <t>: Not expected to impact the IGT UNC. We do not currently reference the OAD.</t>
    </r>
  </si>
  <si>
    <r>
      <t xml:space="preserve">This Modification Proposal aims to clarify the attendance requirements in the Modification Rules 4.4.1 (b) (i) such that Panel Members must attend themselves at least once every three (3) consecutive monthly meetings of the Modification Panel. For the avoidance of doubt the attendance of an Alternate does not count towards this requirement.
</t>
    </r>
    <r>
      <rPr>
        <b/>
        <sz val="11"/>
        <rFont val="Arial"/>
        <family val="2"/>
      </rPr>
      <t>June 2026</t>
    </r>
    <r>
      <rPr>
        <sz val="11"/>
        <rFont val="Arial"/>
        <family val="2"/>
      </rPr>
      <t xml:space="preserve">: No IGT UNC Impact. The IGT Modification/Panel requirements are separate to the UNC. However, Parties may want to consider Ofgem Code Reform and the future consolidation of the UNC and the IGT UNC when progressing this Modification and assessing its impact on SCRs and other significant change projects. </t>
    </r>
  </si>
  <si>
    <r>
      <t xml:space="preserve">This Modification proposes to introduce an escalation process in relation to Transportation Invoice payment.     
</t>
    </r>
    <r>
      <rPr>
        <b/>
        <sz val="11"/>
        <rFont val="Arial"/>
        <family val="2"/>
      </rPr>
      <t>May 2026</t>
    </r>
    <r>
      <rPr>
        <sz val="11"/>
        <rFont val="Arial"/>
        <family val="2"/>
      </rPr>
      <t xml:space="preserve">: The Code Administrator recommend to UNC Panel that this Modification be marked as impacting the IGT UNC if the process is intended to also apply to IGTs. The IGT UNC has its own provisions that largely mirror TPD V3.3 for late payment but we don’t have the same for the TPD S3.5 (Value at Risk) so a Modification is needed to align the two Codes with regards to this escalation process.  </t>
    </r>
  </si>
  <si>
    <r>
      <t xml:space="preserve">This Modification will update the rules (known as “Soft Landing”). These rules were put in place for 12 months to support a Supply Meter Point (SMP) first transferring from Non-Daily Metered to Daily Metered. When these were originally introduced these were intended to apply for single period on first entering a Daily Metered Class however currently Supply Meter Points (SMPs) that become Daily Metered (DM) obtain a Soft Landing Period each time they move from Class 3 or 4 back into Class 1 or 2 which is not aligned to the original intention of the Soft Landing Period. This Modification will ensure that the Soft Landing Period can apply only once for the Supply Meter Point.
</t>
    </r>
    <r>
      <rPr>
        <b/>
        <sz val="11"/>
        <rFont val="Arial"/>
        <family val="2"/>
      </rPr>
      <t>May 2026</t>
    </r>
    <r>
      <rPr>
        <sz val="11"/>
        <rFont val="Arial"/>
        <family val="2"/>
      </rPr>
      <t xml:space="preserve">: The Code Administrator recommend to UNC Panel that this Modification be marked as impacting the IGT UNC. This is partly as a result of a cross-reference to an impacted UNC paragraph.  In addition to this, and looking at “Ratchet” generally within the IGT UNC, we do have our own Ratchet related provisions in IGT UNC Part CII paragraphs 5.5 – 5.10. The provisions are generally aligned to that of the UNC and so should the updates to soft landing rules need to apply to IGTs, an IGT UNC Modification will be needed as we do not directly cross reference all impacted areas of the UNC. </t>
    </r>
  </si>
  <si>
    <r>
      <t xml:space="preserve">Uniform Network Code (UNC) Transportation Principle Document (TPD) Q 1.14.1 outlines that the Central Data Services Provider (CDSP) has an Agency Function to maintain a record of User emergency contact details. This Modification has been raised to outline the parameters in which the emergency contact details are maintained under TPD Q 1.14.1 and under what circumstances emergency contact details provided for Larger Supply Points below the Annual Quantity (AQ) threshold (see UNC TPD Q 2.3) should be recorded and retained.  
</t>
    </r>
    <r>
      <rPr>
        <b/>
        <sz val="11"/>
        <rFont val="Arial"/>
        <family val="2"/>
      </rPr>
      <t>March 2026</t>
    </r>
    <r>
      <rPr>
        <sz val="11"/>
        <rFont val="Arial"/>
        <family val="2"/>
      </rPr>
      <t xml:space="preserve">: The Code Administrator has reviewed the Modification and feels that there is a Potential impact on IGT UNC if the parameters are to apply to IGT Supply Points. However, the legal drafting will need to be reviewed to confirm this.
</t>
    </r>
    <r>
      <rPr>
        <b/>
        <sz val="11"/>
        <rFont val="Arial"/>
        <family val="2"/>
      </rPr>
      <t>June 2026</t>
    </r>
    <r>
      <rPr>
        <sz val="11"/>
        <rFont val="Arial"/>
        <family val="2"/>
      </rPr>
      <t xml:space="preserve">: Centrica has raised IGT183 which seeks to align the IGT UNC with the UNC with regards to the UNC0936 changes. </t>
    </r>
  </si>
  <si>
    <r>
      <t xml:space="preserve">This Modification proposes to add a further ‘eligible cause’ to the Annual Quantity (AQ) amendment process within TPD G2.3.21. 
Impact on IGT Parties as a result of changes to AQ process. No Code impact anticipated. 
</t>
    </r>
    <r>
      <rPr>
        <b/>
        <sz val="11"/>
        <rFont val="Arial"/>
        <family val="2"/>
      </rPr>
      <t>April 2025</t>
    </r>
    <r>
      <rPr>
        <sz val="11"/>
        <rFont val="Arial"/>
        <family val="2"/>
      </rPr>
      <t xml:space="preserve">: Modification amended and published on 18th March. Amended Modification will be considered at UNC Workgroup on 27th March. Modification was amended again on 25th April.
</t>
    </r>
    <r>
      <rPr>
        <b/>
        <sz val="11"/>
        <rFont val="Arial"/>
        <family val="2"/>
      </rPr>
      <t xml:space="preserve">
July 2025</t>
    </r>
    <r>
      <rPr>
        <sz val="11"/>
        <rFont val="Arial"/>
        <family val="2"/>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rFont val="Arial"/>
        <family val="2"/>
      </rPr>
      <t>September 2025</t>
    </r>
    <r>
      <rPr>
        <sz val="11"/>
        <rFont val="Arial"/>
        <family val="2"/>
      </rPr>
      <t xml:space="preserve"> - Modification approved by the Authority in August 2025. Implementation TBC. 
</t>
    </r>
    <r>
      <rPr>
        <b/>
        <sz val="11"/>
        <rFont val="Arial"/>
        <family val="2"/>
      </rPr>
      <t>March</t>
    </r>
    <r>
      <rPr>
        <sz val="11"/>
        <rFont val="Arial"/>
        <family val="2"/>
      </rPr>
      <t xml:space="preserve"> </t>
    </r>
    <r>
      <rPr>
        <b/>
        <sz val="11"/>
        <rFont val="Arial"/>
        <family val="2"/>
      </rPr>
      <t>2026</t>
    </r>
    <r>
      <rPr>
        <sz val="11"/>
        <rFont val="Arial"/>
        <family val="2"/>
      </rPr>
      <t xml:space="preserve">: XRN 5940 still showing implementation date as TBC </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</si>
  <si>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 xml:space="preserve">
January 2026</t>
    </r>
    <r>
      <rPr>
        <sz val="11"/>
        <rFont val="Arial"/>
        <family val="2"/>
      </rPr>
      <t xml:space="preserve">: Ofgem approved IGT176 on 2nd December 2025.
</t>
    </r>
    <r>
      <rPr>
        <b/>
        <sz val="11"/>
        <rFont val="Arial"/>
        <family val="2"/>
      </rPr>
      <t>February 2026</t>
    </r>
    <r>
      <rPr>
        <sz val="11"/>
        <rFont val="Arial"/>
        <family val="2"/>
      </rPr>
      <t xml:space="preserve">: Implementation TBC
</t>
    </r>
    <r>
      <rPr>
        <b/>
        <sz val="11"/>
        <rFont val="Arial"/>
        <family val="2"/>
      </rPr>
      <t>June 2026</t>
    </r>
    <r>
      <rPr>
        <sz val="11"/>
        <rFont val="Arial"/>
        <family val="2"/>
      </rPr>
      <t xml:space="preserve">: Implementation currently targeted for August 2026. Exact date to be confirmed. 
</t>
    </r>
  </si>
  <si>
    <r>
      <t xml:space="preserve">To explore the reasons that Smart / Automated Meter Readings (AMR) are not being loaded into Systems for use in Settlement Calculations. To determine if any Code adjustments would be beneficial to increase the volume of readings being loaded, thereby improving settlement accuracy and to propose solutions for this.
</t>
    </r>
    <r>
      <rPr>
        <b/>
        <sz val="11"/>
        <rFont val="Arial"/>
        <family val="2"/>
      </rPr>
      <t>March 2026</t>
    </r>
    <r>
      <rPr>
        <sz val="11"/>
        <rFont val="Arial"/>
        <family val="2"/>
      </rPr>
      <t xml:space="preserve">: We expect the outputs of this review to impact the IGT UNC and would suggest that IGTs/IGT UNC impacts be considered during the progressions of this review to ensure IGT UNC and UNC remains aligned where necessary. The IGT UNC Code Administrator will keep an eye on this Review and may attend where necessary. </t>
    </r>
  </si>
  <si>
    <r>
      <t xml:space="preserve">The purpose of this Request will be limited to the UK retained CAM, Balancing, Interoperability, and Tariff EU Network Codes with a focus on areas which industry assess should be retained in legislation with the same level of detail as is currently contained in the UK EU Network Codes; and those articles which could be removed and replaced with high-level ‘principles’. Revisions will only be suggested where the details exist in current industry arrangements; this in turn will feed into a government consultation on this issue which is a pre-cursor to the proposed legislative amendments being laid before parliament.
</t>
    </r>
    <r>
      <rPr>
        <b/>
        <sz val="11"/>
        <rFont val="Arial"/>
        <family val="2"/>
      </rPr>
      <t>March 2026</t>
    </r>
    <r>
      <rPr>
        <sz val="11"/>
        <rFont val="Arial"/>
        <family val="2"/>
      </rPr>
      <t xml:space="preserve">: No IGT UNC Code Impact anticipated at this time. </t>
    </r>
  </si>
  <si>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2"/>
        <rFont val="Arial"/>
        <family val="2"/>
      </rPr>
      <t xml:space="preserve">This Modification will impact the IGT UNC. IGT180 has been raised by BUUK and will be progressed in line with UNC0922. </t>
    </r>
  </si>
  <si>
    <r>
      <t xml:space="preserve">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
</t>
    </r>
    <r>
      <rPr>
        <b/>
        <sz val="12"/>
        <rFont val="Arial"/>
        <family val="2"/>
      </rPr>
      <t>This Modification will impact the IGT UNC. A change is required to Part N2.5.1(b) to align the IGT UNC definition of Data Permissions Matrix to align with the changes under 0921.</t>
    </r>
  </si>
  <si>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2"/>
        <rFont val="Arial"/>
        <family val="2"/>
      </rPr>
      <t>No IGT UNC Code changes required, but changes to Section M5.9 will automatically apply under the IGT UNC via cross referencing. Changes to Section B 4.7 will not result in a change to the IGT UNC as they are reference number changes only.</t>
    </r>
  </si>
  <si>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2"/>
        <rFont val="Arial"/>
        <family val="2"/>
      </rPr>
      <t xml:space="preserve">
This Modification will impact the IGT UNC. A change is required to Part E 9.1 to change a referece to "Section M 5.8.6" to "Section M5.8.4" as a result of re-numbering. </t>
    </r>
  </si>
  <si>
    <r>
      <t xml:space="preserve">The purpose of this Modification is to clarify the obligations on Shipper Users regarding Class 2 Meter Reading Performance.
</t>
    </r>
    <r>
      <rPr>
        <b/>
        <sz val="12"/>
        <rFont val="Arial"/>
        <family val="2"/>
      </rPr>
      <t>Changes to 5.17 of Section M will automatically apply under the IGT UNC. However, there are no changes to the IGT UNC required. Consultation open for responses until 6th February.</t>
    </r>
  </si>
  <si>
    <r>
      <t xml:space="preserve">This Modification proposes to amend the current maintenance period from 01 April to 31 October to 01 March to 30 November.
</t>
    </r>
    <r>
      <rPr>
        <b/>
        <sz val="12"/>
        <rFont val="Arial"/>
        <family val="2"/>
      </rPr>
      <t xml:space="preserve">
No direct Code impact but IGT UNC Part H, 2.2 says, “The Pipeline Operator will use reasonable endeavours to co-ordinate its Maintenance Programme with the maintenance of the Large Transporter System in accordance with Section L4 of the UNC.”. L4 is System Maintenance. </t>
    </r>
  </si>
  <si>
    <r>
      <t xml:space="preserve">This Modification proposes an amendment to the DSC to introduce a periodic Shipper Assurance Audit (International Standard on Assurance Engagements (ISAE)
</t>
    </r>
    <r>
      <rPr>
        <b/>
        <sz val="12"/>
        <rFont val="Arial"/>
        <family val="2"/>
      </rPr>
      <t xml:space="preserve">No IGT UNC Impact </t>
    </r>
  </si>
  <si>
    <r>
      <t>This modification proposes an amendment to the DSC Terms and Conditions to include an obligation on Parties to provide and maintain contact details to be used in the event of a data incident or breach. 
I</t>
    </r>
    <r>
      <rPr>
        <b/>
        <sz val="12"/>
        <rFont val="Arial"/>
        <family val="2"/>
      </rPr>
      <t xml:space="preserve">GT Party impact, no code impact, we do reference the DSC but not at a level that would result in an impact. </t>
    </r>
  </si>
  <si>
    <r>
      <t xml:space="preserve">This Modification was raised as an alternative to 0871. However, the UNC Panel determined that it was an extension of the 0871 solution and voted that the Modification should be separate and not an alternative. 
Both code modifications approved (UNC0887 and IGT176). </t>
    </r>
    <r>
      <rPr>
        <b/>
        <sz val="11"/>
        <rFont val="Arial"/>
        <family val="2"/>
      </rPr>
      <t xml:space="preserve">
</t>
    </r>
    <r>
      <rPr>
        <sz val="11"/>
        <rFont val="Arial"/>
        <family val="2"/>
      </rPr>
      <t xml:space="preserve">
</t>
    </r>
  </si>
  <si>
    <r>
      <t xml:space="preserve">This Modification proposes to reduce the existing Code Cut-Off Date (Line in the Sand) from 3 to 4 years to 2 to 3 years.
</t>
    </r>
    <r>
      <rPr>
        <b/>
        <sz val="12"/>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</si>
  <si>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</si>
  <si>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r>
      <t xml:space="preserve">The purpose of the modification is to shorten the code cut-off date (or line in the sand) from a 3 to 4-year period to a monthly rolling 3-year period. 
</t>
    </r>
    <r>
      <rPr>
        <b/>
        <sz val="1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</si>
  <si>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 xml:space="preserve">
No direct code impact but the changes to Section G will automatically apply under IGT UNC governance if this Mod is implemented as we make a direct reference to TPD G2.3.</t>
    </r>
  </si>
  <si>
    <t>IGT182</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</si>
  <si>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 xml:space="preserve">March 2026: </t>
    </r>
    <r>
      <rPr>
        <sz val="11"/>
        <rFont val="Arial"/>
        <family val="2"/>
      </rPr>
      <t xml:space="preserve">IGT UNC Modification 181 raised. 
</t>
    </r>
    <r>
      <rPr>
        <b/>
        <sz val="11"/>
        <rFont val="Arial"/>
        <family val="2"/>
      </rPr>
      <t>May 2026</t>
    </r>
    <r>
      <rPr>
        <sz val="11"/>
        <rFont val="Arial"/>
        <family val="2"/>
      </rPr>
      <t xml:space="preserve">: Workgroup expected to complete the Workgroup Reporty at its May meeting. 
</t>
    </r>
    <r>
      <rPr>
        <b/>
        <sz val="11"/>
        <rFont val="Arial"/>
        <family val="2"/>
      </rPr>
      <t>June 2026</t>
    </r>
    <r>
      <rPr>
        <sz val="11"/>
        <rFont val="Arial"/>
        <family val="2"/>
      </rPr>
      <t xml:space="preserve">: The Panel have issued this Modification for industry consultaiton with responses due by 22nd June 2026. 
</t>
    </r>
    <r>
      <rPr>
        <b/>
        <sz val="11"/>
        <color rgb="FFC00000"/>
        <rFont val="Arial"/>
        <family val="2"/>
      </rPr>
      <t>July 2026</t>
    </r>
    <r>
      <rPr>
        <sz val="11"/>
        <color rgb="FFC00000"/>
        <rFont val="Arial"/>
        <family val="2"/>
      </rPr>
      <t>: The FMR will be presented to Panel on 1st July 2026.</t>
    </r>
  </si>
  <si>
    <r>
      <t xml:space="preserve">This Modification will impact the IGT UNC. 
A change is required to Part N2.5.1(b) to align the IGT UNC definition of Data Permissions Matrix to align with the changes under 0921.
</t>
    </r>
    <r>
      <rPr>
        <b/>
        <sz val="11"/>
        <color rgb="FFC00000"/>
        <rFont val="Arial"/>
        <family val="2"/>
      </rPr>
      <t>June 2026:</t>
    </r>
    <r>
      <rPr>
        <sz val="11"/>
        <color rgb="FFC00000"/>
        <rFont val="Arial"/>
        <family val="2"/>
      </rPr>
      <t xml:space="preserve"> This Fast Track Modification will be presented to Panel on 1st July 2026. UNC0921 has now been implemented. </t>
    </r>
  </si>
  <si>
    <t>Introduction of Qualification Requirements for new Shippers</t>
  </si>
  <si>
    <t>0938</t>
  </si>
  <si>
    <t>Other (PAC)</t>
  </si>
  <si>
    <t>Last updated 02/07/2026</t>
  </si>
  <si>
    <r>
      <t xml:space="preserve">This Modification is designed to extend the current Network designation arrangements to allow Distribution Networks (DNs), where the read data is not otherwise readily available, to designate some larger Industrial and Commercial (I&amp;C) Supply Points as ‘Daily Metered’. These would be required in areas where existing or potential biomethane production plants are prevalent and would allow the relevant DN to more accurately model available entry capacity and make more reflective connection offers. This would be especially impactful in areas of the network with high biomethane production capability but low Local Distribution Zone (LDZ) demand. 
</t>
    </r>
    <r>
      <rPr>
        <b/>
        <sz val="11"/>
        <rFont val="Arial"/>
        <family val="2"/>
      </rPr>
      <t>May 2026</t>
    </r>
    <r>
      <rPr>
        <sz val="11"/>
        <rFont val="Arial"/>
        <family val="2"/>
      </rPr>
      <t xml:space="preserve">: This Modification may have an impact on the IGT UNC as we do have a cross reference to the impacted area of the UNC. Impact to IGT UNC Code provisions and Parties to be determined. </t>
    </r>
  </si>
  <si>
    <r>
      <t xml:space="preserve">This Modification proposes to introduce a Rolling Annual Quantity (AQ) backstop for Class 1 &amp; Class 2 Supply Meter Points to avoid the Rolling Annual Quality falling below the prevailing daily Standard Off taken Quantity (SOQ).  
</t>
    </r>
    <r>
      <rPr>
        <b/>
        <sz val="11"/>
        <rFont val="Arial"/>
        <family val="2"/>
      </rPr>
      <t>May 2026</t>
    </r>
    <r>
      <rPr>
        <sz val="11"/>
        <rFont val="Arial"/>
        <family val="2"/>
      </rPr>
      <t xml:space="preserve">: This Modification is likely to impact IGTs as parties as a result of changes to the AQ process, which also apply to IGTs. Impacts to IGT UNC Code provisions and Parties is to be determined. </t>
    </r>
  </si>
  <si>
    <r>
      <t xml:space="preserve">This Proposal seeks to temporarily remove the obligation on National Gas Transmission (NGT) to operate a tender process for pre-contracted Demand Side Response (DSR) which is otherwise triggered by the launch of an annual DSR Option Invitation to tender, typically during July. This removal is sought for 2026 only, hence in absence of any further change, the obligation would apply again from 2027.  
</t>
    </r>
    <r>
      <rPr>
        <b/>
        <sz val="11"/>
        <rFont val="Arial"/>
        <family val="2"/>
      </rPr>
      <t>March 2026</t>
    </r>
    <r>
      <rPr>
        <sz val="11"/>
        <rFont val="Arial"/>
        <family val="2"/>
      </rPr>
      <t xml:space="preserve">: The Code Administrator has reviewed the Modification and feels that direct impacts unlikely, but any changes within TPD Section D7 that disapply and then re-apply the provisions will also automatically fall under the IGT UNC as Part K 46.1 states that the provisions of clauses 5, 7 and 8 of TPD Section D of the UNC shall apply with regards to Demand Side Response arrangements.
</t>
    </r>
    <r>
      <rPr>
        <b/>
        <sz val="11"/>
        <rFont val="Arial"/>
        <family val="2"/>
      </rPr>
      <t>May 2026</t>
    </r>
    <r>
      <rPr>
        <sz val="11"/>
        <rFont val="Arial"/>
        <family val="2"/>
      </rPr>
      <t xml:space="preserve">: This Modification is currently out for industry consultation, which closes on 8th May. The FMR will be considered by Panel at its meeting on 21st May 2026. 
</t>
    </r>
    <r>
      <rPr>
        <b/>
        <sz val="11"/>
        <rFont val="Arial"/>
        <family val="2"/>
      </rPr>
      <t>June 2026</t>
    </r>
    <r>
      <rPr>
        <sz val="11"/>
        <rFont val="Arial"/>
        <family val="2"/>
      </rPr>
      <t xml:space="preserve">: IGT UNC is only impacted if UNC0923 is intended to apply to IGTs. Currently, TPD Section D7 applies with regards to DSR under the IGT UNC via Part K 46.1. The UNC does not currently reference the Transition Rules in such a way that the changes to it for UNC0923, to disapply TPD Section D7, will be able to automatically apply. If the disapplication of TPD D7 is intended to apply to IGTs, an IGT UNC Mod will be needed. 
 </t>
    </r>
  </si>
  <si>
    <r>
      <t xml:space="preserve">This Modification proposes to amend the current maintenance period from 01 April to 31 October to 01 March to 30 November.
No direct Code impact but IGT UNC Part H, 2.2 says, “The Pipeline Operator will use reasonable endeavours to co-ordinate its Maintenance Programme with the maintenance of the Large Transporter System in accordance with Section L4 of the UNC.”. L4 is System Maintenance. 
</t>
    </r>
    <r>
      <rPr>
        <b/>
        <sz val="11"/>
        <rFont val="Arial"/>
        <family val="2"/>
      </rPr>
      <t>March</t>
    </r>
    <r>
      <rPr>
        <sz val="11"/>
        <rFont val="Arial"/>
        <family val="2"/>
      </rPr>
      <t xml:space="preserve"> </t>
    </r>
    <r>
      <rPr>
        <b/>
        <sz val="11"/>
        <rFont val="Arial"/>
        <family val="2"/>
      </rPr>
      <t>2026</t>
    </r>
    <r>
      <rPr>
        <sz val="11"/>
        <rFont val="Arial"/>
        <family val="2"/>
      </rPr>
      <t>: FMR issued to Authority for decision.</t>
    </r>
  </si>
  <si>
    <r>
      <rPr>
        <b/>
        <sz val="11"/>
        <rFont val="Arial"/>
        <family val="2"/>
      </rPr>
      <t>February 2026</t>
    </r>
    <r>
      <rPr>
        <sz val="11"/>
        <rFont val="Arial"/>
        <family val="2"/>
      </rPr>
      <t xml:space="preserve">: IGT180 was raised by BUUK on 15th January 2026. This Modification will be progressed in line with UNC0922 and will be considered via Joint Workgroup. 
</t>
    </r>
    <r>
      <rPr>
        <b/>
        <sz val="11"/>
        <rFont val="Arial"/>
        <family val="2"/>
      </rPr>
      <t>March</t>
    </r>
    <r>
      <rPr>
        <sz val="11"/>
        <rFont val="Arial"/>
        <family val="2"/>
      </rPr>
      <t xml:space="preserve"> </t>
    </r>
    <r>
      <rPr>
        <b/>
        <sz val="11"/>
        <rFont val="Arial"/>
        <family val="2"/>
      </rPr>
      <t>2026</t>
    </r>
    <r>
      <rPr>
        <sz val="11"/>
        <rFont val="Arial"/>
        <family val="2"/>
      </rPr>
      <t xml:space="preserve">: The joint Workgroup meeting for 0922 and IGT180 has been delayed due to a delay in the governments publications on GSO Scheme. 
</t>
    </r>
    <r>
      <rPr>
        <b/>
        <sz val="11"/>
        <rFont val="Arial"/>
        <family val="2"/>
      </rPr>
      <t>April 2026</t>
    </r>
    <r>
      <rPr>
        <sz val="11"/>
        <rFont val="Arial"/>
        <family val="2"/>
      </rPr>
      <t xml:space="preserve"> - The next meeting is scheduled for 23rd April 2026.
</t>
    </r>
    <r>
      <rPr>
        <b/>
        <sz val="11"/>
        <rFont val="Arial"/>
        <family val="2"/>
      </rPr>
      <t>June 2026</t>
    </r>
    <r>
      <rPr>
        <sz val="11"/>
        <rFont val="Arial"/>
        <family val="2"/>
      </rPr>
      <t xml:space="preserve">: Update on GSO Modifications provided in June. 
</t>
    </r>
    <r>
      <rPr>
        <b/>
        <sz val="11"/>
        <color rgb="FFC00000"/>
        <rFont val="Arial"/>
        <family val="2"/>
      </rPr>
      <t>July 2026</t>
    </r>
    <r>
      <rPr>
        <sz val="11"/>
        <color rgb="FFC00000"/>
        <rFont val="Arial"/>
        <family val="2"/>
      </rPr>
      <t xml:space="preserve">: Waiting on new Modification to be submitted. </t>
    </r>
  </si>
  <si>
    <r>
      <t xml:space="preserve">The UNC Performance Committee (PAC) has agreed that further investigation should take place to explore what a market entry regime for Shippers in the IGT UNC and UNC would look like. 
The purpose of this request is to explore the scope of items which could be used in future market entry requirements in the IGT UNC and UNC.
</t>
    </r>
    <r>
      <rPr>
        <b/>
        <sz val="11"/>
        <color rgb="FFC00000"/>
        <rFont val="Arial"/>
        <family val="2"/>
      </rPr>
      <t>June 2026</t>
    </r>
    <r>
      <rPr>
        <sz val="11"/>
        <color rgb="FFC00000"/>
        <rFont val="Arial"/>
        <family val="2"/>
      </rPr>
      <t>: An equivilant Review has been raised under the IGT UNC by BUUK (RG009).</t>
    </r>
  </si>
  <si>
    <r>
      <t xml:space="preserve">To explore the requirement of an Independent Gas Quality Expert (IGQE) under the UNC. To determine the needs case for the implementation of such an expert exists, and to determine whether the implementation of such an expert would be beneficial to monitoring and providing impartial advice on matters relating to gas quality within the UNC.
</t>
    </r>
    <r>
      <rPr>
        <b/>
        <sz val="11"/>
        <rFont val="Arial"/>
        <family val="2"/>
      </rPr>
      <t xml:space="preserve">April 2026 </t>
    </r>
    <r>
      <rPr>
        <sz val="11"/>
        <rFont val="Arial"/>
        <family val="2"/>
      </rPr>
      <t xml:space="preserve">- Expect there to be an impact on outputs of this review. The Code Administrator will look to attend these meetings where we are available to do so to keep up to date on any outputs.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</si>
</sst>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0"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color rgb="FFC00000"/>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7">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thin">
        <color auto="1"/>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35">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12" fillId="2" borderId="0" xfId="0" applyFont="1" applyFill="1" applyAlignment="1">
      <alignment horizontal="center" vertical="center"/>
    </xf>
    <xf numFmtId="0" fontId="2" fillId="2" borderId="0" xfId="0" applyFont="1" applyFill="1"/>
    <xf numFmtId="0" fontId="2" fillId="0" borderId="0" xfId="0" applyFont="1"/>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0" fillId="0" borderId="11" xfId="0" applyFont="1" applyBorder="1" applyAlignment="1">
      <alignment horizontal="center" vertical="center" wrapTex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0" fillId="0" borderId="34" xfId="0" applyFont="1" applyBorder="1" applyAlignment="1">
      <alignment horizontal="left"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7" xfId="0" applyFont="1" applyFill="1" applyBorder="1" applyAlignment="1">
      <alignment horizontal="center" vertical="center" wrapText="1"/>
    </xf>
    <xf numFmtId="0" fontId="12" fillId="3" borderId="37" xfId="0" applyFont="1" applyFill="1" applyBorder="1" applyAlignment="1" applyProtection="1">
      <alignment horizontal="center" vertical="center" wrapText="1"/>
      <protection locked="0"/>
    </xf>
    <xf numFmtId="15" fontId="12" fillId="3" borderId="37" xfId="0" applyNumberFormat="1" applyFont="1" applyFill="1" applyBorder="1" applyAlignment="1">
      <alignment horizontal="center" vertical="center" wrapText="1"/>
    </xf>
    <xf numFmtId="0" fontId="12" fillId="3" borderId="37"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0" fontId="9" fillId="2" borderId="2" xfId="0" applyFont="1" applyFill="1" applyBorder="1" applyAlignment="1">
      <alignment horizontal="center" vertical="center" wrapText="1"/>
    </xf>
    <xf numFmtId="15" fontId="9" fillId="2" borderId="2" xfId="0" applyNumberFormat="1" applyFont="1" applyFill="1" applyBorder="1" applyAlignment="1">
      <alignment horizontal="center" vertical="center"/>
    </xf>
    <xf numFmtId="14" fontId="9" fillId="0" borderId="3" xfId="0" applyNumberFormat="1" applyFont="1" applyBorder="1" applyAlignment="1">
      <alignment horizontal="center" vertical="center" wrapText="1"/>
    </xf>
    <xf numFmtId="0" fontId="19" fillId="0" borderId="0" xfId="1"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11" fillId="2" borderId="0" xfId="0" applyFont="1" applyFill="1" applyAlignment="1">
      <alignment horizontal="left"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49" fontId="2" fillId="3" borderId="3"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14" fontId="2" fillId="2" borderId="3" xfId="0" applyNumberFormat="1"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wrapText="1"/>
    </xf>
    <xf numFmtId="44" fontId="2" fillId="0" borderId="3" xfId="11" applyFont="1" applyBorder="1" applyAlignment="1">
      <alignment horizontal="center" vertical="center" wrapText="1"/>
    </xf>
    <xf numFmtId="0" fontId="2" fillId="2" borderId="3" xfId="0" applyFont="1" applyFill="1" applyBorder="1" applyAlignment="1">
      <alignment horizontal="center" vertical="center" wrapText="1"/>
    </xf>
    <xf numFmtId="14" fontId="2" fillId="0" borderId="3" xfId="1" applyNumberFormat="1" applyFont="1" applyBorder="1" applyAlignment="1">
      <alignment horizontal="center" vertical="center" wrapText="1"/>
    </xf>
    <xf numFmtId="0" fontId="13" fillId="0" borderId="0" xfId="1" applyFont="1" applyAlignment="1">
      <alignment wrapText="1"/>
    </xf>
    <xf numFmtId="0" fontId="2" fillId="0" borderId="0" xfId="0" applyFont="1" applyAlignment="1">
      <alignment wrapText="1"/>
    </xf>
    <xf numFmtId="49" fontId="2" fillId="0" borderId="3" xfId="0" applyNumberFormat="1" applyFont="1" applyBorder="1" applyAlignment="1">
      <alignment horizontal="center" vertical="center" wrapText="1"/>
    </xf>
    <xf numFmtId="49" fontId="13" fillId="0" borderId="3" xfId="0" quotePrefix="1" applyNumberFormat="1" applyFont="1" applyBorder="1" applyAlignment="1">
      <alignment horizontal="center" vertical="center" wrapText="1"/>
    </xf>
    <xf numFmtId="0" fontId="2" fillId="0" borderId="3" xfId="0" applyFont="1" applyBorder="1" applyAlignment="1">
      <alignment horizontal="center" vertical="center"/>
    </xf>
    <xf numFmtId="0" fontId="14" fillId="0" borderId="0" xfId="1" applyFont="1" applyAlignment="1">
      <alignment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8" xfId="0" applyFont="1" applyBorder="1" applyAlignment="1">
      <alignment horizontal="center" vertical="center" wrapText="1"/>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14" fontId="12" fillId="0" borderId="3" xfId="0" applyNumberFormat="1" applyFont="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left" vertical="center" wrapText="1"/>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15" fontId="2" fillId="0" borderId="3" xfId="0" applyNumberFormat="1" applyFont="1" applyBorder="1" applyAlignment="1">
      <alignment horizontal="center" vertical="center"/>
    </xf>
    <xf numFmtId="15" fontId="2" fillId="0" borderId="3" xfId="0" applyNumberFormat="1" applyFont="1" applyBorder="1" applyAlignment="1" applyProtection="1">
      <alignment horizontal="center" vertical="center" wrapText="1"/>
      <protection locked="0"/>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11" fillId="0" borderId="43" xfId="0" applyFont="1" applyBorder="1" applyAlignment="1">
      <alignment horizontal="center" vertical="center"/>
    </xf>
    <xf numFmtId="0" fontId="11" fillId="0" borderId="46" xfId="0" applyFont="1" applyBorder="1" applyAlignment="1">
      <alignment horizontal="center" vertical="center" wrapText="1"/>
    </xf>
    <xf numFmtId="49" fontId="2" fillId="2" borderId="2" xfId="0" applyNumberFormat="1" applyFont="1" applyFill="1" applyBorder="1" applyAlignment="1">
      <alignment horizontal="center" vertical="center"/>
    </xf>
    <xf numFmtId="14" fontId="2" fillId="2" borderId="2" xfId="0" applyNumberFormat="1" applyFont="1" applyFill="1" applyBorder="1" applyAlignment="1">
      <alignment horizontal="center" vertical="center" wrapText="1"/>
    </xf>
    <xf numFmtId="44" fontId="2" fillId="0" borderId="2" xfId="11" applyFont="1" applyBorder="1" applyAlignment="1">
      <alignment horizontal="center" vertical="center" wrapText="1"/>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0" fillId="0" borderId="28"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1" fontId="2" fillId="3" borderId="3" xfId="0" quotePrefix="1" applyNumberFormat="1" applyFont="1" applyFill="1" applyBorder="1" applyAlignment="1">
      <alignment horizontal="center" vertical="center" wrapText="1"/>
    </xf>
    <xf numFmtId="44" fontId="2" fillId="0" borderId="3" xfId="15" applyFont="1" applyBorder="1" applyAlignment="1">
      <alignment horizontal="center" vertical="center" wrapText="1"/>
    </xf>
    <xf numFmtId="0" fontId="2" fillId="0" borderId="3" xfId="1" applyFont="1" applyBorder="1" applyAlignment="1">
      <alignment horizontal="center" vertical="center" wrapText="1"/>
    </xf>
    <xf numFmtId="0" fontId="9" fillId="0" borderId="3" xfId="0" applyFont="1" applyBorder="1" applyAlignment="1">
      <alignment horizontal="center" vertical="center" wrapText="1"/>
    </xf>
    <xf numFmtId="49" fontId="9" fillId="2" borderId="2" xfId="0" applyNumberFormat="1" applyFont="1" applyFill="1" applyBorder="1" applyAlignment="1">
      <alignment horizontal="center" vertical="center"/>
    </xf>
    <xf numFmtId="0" fontId="9" fillId="2" borderId="2" xfId="0" applyFont="1" applyFill="1" applyBorder="1" applyAlignment="1">
      <alignment horizontal="left" vertical="center" wrapText="1"/>
    </xf>
    <xf numFmtId="14" fontId="9" fillId="2" borderId="2" xfId="0" applyNumberFormat="1" applyFont="1" applyFill="1" applyBorder="1" applyAlignment="1">
      <alignment horizontal="center" vertical="center" wrapText="1"/>
    </xf>
    <xf numFmtId="44" fontId="9" fillId="0" borderId="2" xfId="11" applyFont="1" applyBorder="1" applyAlignment="1">
      <alignment horizontal="center" vertical="center" wrapText="1"/>
    </xf>
    <xf numFmtId="0" fontId="9" fillId="0" borderId="2" xfId="0" applyFont="1" applyBorder="1" applyAlignment="1">
      <alignment horizontal="center" vertical="center" wrapText="1"/>
    </xf>
    <xf numFmtId="14" fontId="9" fillId="0" borderId="2" xfId="0" applyNumberFormat="1" applyFont="1" applyBorder="1" applyAlignment="1">
      <alignment horizontal="center" vertical="center" wrapText="1"/>
    </xf>
    <xf numFmtId="0" fontId="9" fillId="2" borderId="3" xfId="0" applyFont="1" applyFill="1" applyBorder="1" applyAlignment="1">
      <alignment horizontal="center" vertical="center" wrapText="1"/>
    </xf>
    <xf numFmtId="0" fontId="11" fillId="0" borderId="6" xfId="0" applyFont="1" applyBorder="1" applyAlignment="1">
      <alignment horizontal="center" vertical="center" wrapText="1"/>
    </xf>
  </cellXfs>
  <cellStyles count="17">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15" xfId="16" xr:uid="{73F003CA-2778-48A5-AF8E-1D2789C06AA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5">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strike val="0"/>
        <outline val="0"/>
        <shadow val="0"/>
        <u val="none"/>
        <vertAlign val="baseline"/>
        <color auto="1"/>
      </font>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outline="0">
        <left style="medium">
          <color indexed="64"/>
        </left>
        <right/>
        <top style="medium">
          <color indexed="64"/>
        </top>
        <bottom style="thin">
          <color auto="1"/>
        </bottom>
      </border>
      <protection locked="0" hidden="0"/>
    </dxf>
    <dxf>
      <border outline="0">
        <top style="medium">
          <color theme="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53" totalsRowShown="0" headerRowDxfId="12" dataDxfId="11" tableBorderDxfId="24">
  <autoFilter ref="A3:K53" xr:uid="{BD82F6A0-8A6E-4E1B-9E61-BED4398C3381}"/>
  <sortState xmlns:xlrd2="http://schemas.microsoft.com/office/spreadsheetml/2017/richdata2" ref="A4:K53">
    <sortCondition descending="1" ref="A3:A53"/>
  </sortState>
  <tableColumns count="11">
    <tableColumn id="1" xr3:uid="{170EA341-E464-42AD-85C9-DBEBBA7432DD}" name="Mod Ref" dataDxfId="23"/>
    <tableColumn id="2" xr3:uid="{A4C052FB-0991-42A8-BC0D-E7F1E94D6DA5}" name="Column1" dataDxfId="22"/>
    <tableColumn id="3" xr3:uid="{AFD6FDB6-179A-4B6D-BA83-E1886DCABFBA}" name="Modification Title" dataDxfId="21"/>
    <tableColumn id="4" xr3:uid="{9C424ABD-0E67-4D7A-978E-0B6CA2904DC7}" name="Proposing Organisation" dataDxfId="20"/>
    <tableColumn id="5" xr3:uid="{6D751EE2-F652-43AB-B621-D812C0C7A2B8}" name="IA Date" dataDxfId="19"/>
    <tableColumn id="6" xr3:uid="{A3490B59-5032-4E95-A1AF-D4B5483AC164}" name="Notes / Summary of IA Discussions" dataDxfId="18"/>
    <tableColumn id="7" xr3:uid="{EBFD2B98-C94B-4AA1-BD50-F294BCCD9267}" name="IA Outcome" dataDxfId="17"/>
    <tableColumn id="8" xr3:uid="{B2C3FE25-5C72-4D4B-8E97-BA91AFA029CE}" name="Modification Required" dataDxfId="16"/>
    <tableColumn id="9" xr3:uid="{1B87BE91-1A2B-4DED-9EB5-7A9D5F353A2C}" name="Modification Agreement Date" dataDxfId="15"/>
    <tableColumn id="10" xr3:uid="{168E6A7F-88E0-47AA-9B7A-5185D03A03D4}" name="IGT UNC Modification Proposer" dataDxfId="14"/>
    <tableColumn id="11" xr3:uid="{4E4D71C4-181E-49BE-825A-2BF04C1AD5A1}" name="Additional Comments / Updates" dataDxfId="13"/>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3"/>
  <sheetViews>
    <sheetView tabSelected="1" zoomScale="75" zoomScaleNormal="70" workbookViewId="0">
      <selection activeCell="A3" sqref="A3"/>
    </sheetView>
  </sheetViews>
  <sheetFormatPr defaultColWidth="8.81640625" defaultRowHeight="14" outlineLevelCol="1" x14ac:dyDescent="0.3"/>
  <cols>
    <col min="1" max="1" width="9" style="179" customWidth="1"/>
    <col min="2" max="2" width="2.453125" style="181" bestFit="1" customWidth="1"/>
    <col min="3" max="3" width="29.54296875" style="162" customWidth="1"/>
    <col min="4" max="4" width="15.453125" style="174" customWidth="1" outlineLevel="1"/>
    <col min="5" max="6" width="14.1796875" style="174" customWidth="1" outlineLevel="1"/>
    <col min="7" max="7" width="17.54296875" style="174" bestFit="1" customWidth="1" outlineLevel="1"/>
    <col min="8" max="8" width="17.54296875" style="174" customWidth="1" outlineLevel="1"/>
    <col min="9" max="9" width="17.1796875" style="174" customWidth="1" outlineLevel="1"/>
    <col min="10" max="10" width="16.54296875" style="179" customWidth="1"/>
    <col min="11" max="11" width="16.1796875" style="174" customWidth="1"/>
    <col min="12" max="12" width="14.1796875" style="179" customWidth="1"/>
    <col min="13" max="13" width="140.26953125" style="180" customWidth="1"/>
    <col min="14" max="14" width="11" style="174" bestFit="1" customWidth="1"/>
    <col min="15" max="15" width="11.1796875" style="174" bestFit="1" customWidth="1"/>
    <col min="16" max="17" width="11" style="174" bestFit="1" customWidth="1"/>
    <col min="18" max="16384" width="8.81640625" style="174"/>
  </cols>
  <sheetData>
    <row r="1" spans="1:23" s="157" customFormat="1" ht="23.5" customHeight="1" x14ac:dyDescent="0.35">
      <c r="A1" s="156" t="s">
        <v>362</v>
      </c>
      <c r="B1" s="156"/>
      <c r="C1" s="156"/>
      <c r="J1" s="158"/>
      <c r="L1" s="158"/>
      <c r="M1" s="151"/>
    </row>
    <row r="2" spans="1:23" s="162" customFormat="1" ht="28" x14ac:dyDescent="0.35">
      <c r="A2" s="159" t="s">
        <v>0</v>
      </c>
      <c r="B2" s="159"/>
      <c r="C2" s="160" t="s">
        <v>1</v>
      </c>
      <c r="D2" s="160" t="s">
        <v>2</v>
      </c>
      <c r="E2" s="160" t="s">
        <v>3</v>
      </c>
      <c r="F2" s="160" t="s">
        <v>4</v>
      </c>
      <c r="G2" s="160" t="s">
        <v>5</v>
      </c>
      <c r="H2" s="160" t="s">
        <v>6</v>
      </c>
      <c r="I2" s="160" t="s">
        <v>7</v>
      </c>
      <c r="J2" s="160" t="s">
        <v>8</v>
      </c>
      <c r="K2" s="160" t="s">
        <v>9</v>
      </c>
      <c r="L2" s="160" t="s">
        <v>10</v>
      </c>
      <c r="M2" s="160" t="s">
        <v>11</v>
      </c>
      <c r="N2" s="161"/>
      <c r="O2" s="161"/>
      <c r="P2" s="161"/>
      <c r="Q2" s="161"/>
      <c r="R2" s="161"/>
      <c r="S2" s="161"/>
      <c r="T2" s="161"/>
      <c r="U2" s="161"/>
      <c r="V2" s="161"/>
      <c r="W2" s="161"/>
    </row>
    <row r="3" spans="1:23" s="162" customFormat="1" ht="123.65" customHeight="1" x14ac:dyDescent="0.35">
      <c r="A3" s="164" t="s">
        <v>329</v>
      </c>
      <c r="B3" s="165" t="s">
        <v>13</v>
      </c>
      <c r="C3" s="165" t="s">
        <v>331</v>
      </c>
      <c r="D3" s="171" t="s">
        <v>15</v>
      </c>
      <c r="E3" s="166">
        <v>46154</v>
      </c>
      <c r="F3" s="171" t="s">
        <v>16</v>
      </c>
      <c r="G3" s="171" t="s">
        <v>17</v>
      </c>
      <c r="H3" s="171" t="s">
        <v>26</v>
      </c>
      <c r="I3" s="171" t="s">
        <v>332</v>
      </c>
      <c r="J3" s="171" t="s">
        <v>20</v>
      </c>
      <c r="K3" s="171" t="s">
        <v>27</v>
      </c>
      <c r="L3" s="166">
        <v>46282</v>
      </c>
      <c r="M3" s="165" t="s">
        <v>334</v>
      </c>
      <c r="N3" s="161"/>
      <c r="O3" s="161"/>
      <c r="P3" s="161"/>
      <c r="Q3" s="161"/>
      <c r="R3" s="161"/>
      <c r="S3" s="161"/>
      <c r="T3" s="161"/>
      <c r="U3" s="161"/>
      <c r="V3" s="161"/>
      <c r="W3" s="161"/>
    </row>
    <row r="4" spans="1:23" s="162" customFormat="1" ht="123.65" customHeight="1" x14ac:dyDescent="0.35">
      <c r="A4" s="164" t="s">
        <v>328</v>
      </c>
      <c r="B4" s="165"/>
      <c r="C4" s="165" t="s">
        <v>330</v>
      </c>
      <c r="D4" s="171" t="s">
        <v>333</v>
      </c>
      <c r="E4" s="166">
        <v>46149</v>
      </c>
      <c r="F4" s="171" t="s">
        <v>16</v>
      </c>
      <c r="G4" s="171" t="s">
        <v>37</v>
      </c>
      <c r="H4" s="171" t="s">
        <v>26</v>
      </c>
      <c r="I4" s="171" t="s">
        <v>103</v>
      </c>
      <c r="J4" s="171" t="s">
        <v>20</v>
      </c>
      <c r="K4" s="171" t="s">
        <v>27</v>
      </c>
      <c r="L4" s="166">
        <v>46254</v>
      </c>
      <c r="M4" s="165" t="s">
        <v>335</v>
      </c>
      <c r="N4" s="161"/>
      <c r="O4" s="161"/>
      <c r="P4" s="161"/>
      <c r="Q4" s="161"/>
      <c r="R4" s="161"/>
      <c r="S4" s="161"/>
      <c r="T4" s="161"/>
      <c r="U4" s="161"/>
      <c r="V4" s="161"/>
      <c r="W4" s="161"/>
    </row>
    <row r="5" spans="1:23" s="162" customFormat="1" ht="123.65" customHeight="1" x14ac:dyDescent="0.35">
      <c r="A5" s="164" t="s">
        <v>12</v>
      </c>
      <c r="B5" s="165" t="s">
        <v>13</v>
      </c>
      <c r="C5" s="165" t="s">
        <v>14</v>
      </c>
      <c r="D5" s="171" t="s">
        <v>15</v>
      </c>
      <c r="E5" s="166">
        <v>46147</v>
      </c>
      <c r="F5" s="171" t="s">
        <v>16</v>
      </c>
      <c r="G5" s="171" t="s">
        <v>17</v>
      </c>
      <c r="H5" s="171" t="s">
        <v>26</v>
      </c>
      <c r="I5" s="171" t="s">
        <v>19</v>
      </c>
      <c r="J5" s="171" t="s">
        <v>20</v>
      </c>
      <c r="K5" s="171" t="s">
        <v>27</v>
      </c>
      <c r="L5" s="166">
        <v>46282</v>
      </c>
      <c r="M5" s="165" t="s">
        <v>363</v>
      </c>
      <c r="N5" s="161"/>
      <c r="O5" s="161"/>
      <c r="P5" s="161"/>
      <c r="Q5" s="161"/>
      <c r="R5" s="161"/>
      <c r="S5" s="161"/>
      <c r="T5" s="161"/>
      <c r="U5" s="161"/>
      <c r="V5" s="161"/>
      <c r="W5" s="161"/>
    </row>
    <row r="6" spans="1:23" s="162" customFormat="1" ht="123.65" customHeight="1" x14ac:dyDescent="0.35">
      <c r="A6" s="164" t="s">
        <v>21</v>
      </c>
      <c r="B6" s="165" t="s">
        <v>13</v>
      </c>
      <c r="C6" s="165" t="s">
        <v>22</v>
      </c>
      <c r="D6" s="171" t="s">
        <v>23</v>
      </c>
      <c r="E6" s="166">
        <v>46147</v>
      </c>
      <c r="F6" s="171" t="s">
        <v>16</v>
      </c>
      <c r="G6" s="171" t="s">
        <v>17</v>
      </c>
      <c r="H6" s="171" t="s">
        <v>26</v>
      </c>
      <c r="I6" s="171" t="s">
        <v>19</v>
      </c>
      <c r="J6" s="171" t="s">
        <v>20</v>
      </c>
      <c r="K6" s="171" t="s">
        <v>27</v>
      </c>
      <c r="L6" s="166">
        <v>46345</v>
      </c>
      <c r="M6" s="165" t="s">
        <v>364</v>
      </c>
      <c r="N6" s="161"/>
      <c r="O6" s="161"/>
      <c r="P6" s="161"/>
      <c r="Q6" s="161"/>
      <c r="R6" s="161"/>
      <c r="S6" s="161"/>
      <c r="T6" s="161"/>
      <c r="U6" s="161"/>
      <c r="V6" s="161"/>
      <c r="W6" s="161"/>
    </row>
    <row r="7" spans="1:23" s="162" customFormat="1" ht="123.65" customHeight="1" x14ac:dyDescent="0.35">
      <c r="A7" s="164" t="s">
        <v>24</v>
      </c>
      <c r="B7" s="165" t="s">
        <v>13</v>
      </c>
      <c r="C7" s="165" t="s">
        <v>25</v>
      </c>
      <c r="D7" s="171" t="s">
        <v>23</v>
      </c>
      <c r="E7" s="166">
        <v>46120</v>
      </c>
      <c r="F7" s="171" t="s">
        <v>16</v>
      </c>
      <c r="G7" s="171" t="s">
        <v>17</v>
      </c>
      <c r="H7" s="171" t="s">
        <v>26</v>
      </c>
      <c r="I7" s="171" t="s">
        <v>19</v>
      </c>
      <c r="J7" s="171" t="s">
        <v>20</v>
      </c>
      <c r="K7" s="171" t="s">
        <v>27</v>
      </c>
      <c r="L7" s="166">
        <v>46310</v>
      </c>
      <c r="M7" s="165" t="s">
        <v>336</v>
      </c>
      <c r="N7" s="161"/>
      <c r="O7" s="161"/>
      <c r="P7" s="161"/>
      <c r="Q7" s="161"/>
      <c r="R7" s="161"/>
      <c r="S7" s="161"/>
      <c r="T7" s="161"/>
      <c r="U7" s="161"/>
      <c r="V7" s="161"/>
      <c r="W7" s="161"/>
    </row>
    <row r="8" spans="1:23" s="162" customFormat="1" ht="175.5" customHeight="1" x14ac:dyDescent="0.35">
      <c r="A8" s="164" t="s">
        <v>28</v>
      </c>
      <c r="B8" s="165" t="s">
        <v>13</v>
      </c>
      <c r="C8" s="165" t="s">
        <v>29</v>
      </c>
      <c r="D8" s="171" t="s">
        <v>30</v>
      </c>
      <c r="E8" s="166">
        <v>46114</v>
      </c>
      <c r="F8" s="171" t="s">
        <v>16</v>
      </c>
      <c r="G8" s="171" t="s">
        <v>17</v>
      </c>
      <c r="H8" s="171" t="s">
        <v>26</v>
      </c>
      <c r="I8" s="171" t="s">
        <v>19</v>
      </c>
      <c r="J8" s="171" t="s">
        <v>20</v>
      </c>
      <c r="K8" s="171" t="s">
        <v>27</v>
      </c>
      <c r="L8" s="166">
        <v>46310</v>
      </c>
      <c r="M8" s="165" t="s">
        <v>337</v>
      </c>
      <c r="N8" s="161"/>
      <c r="O8" s="161"/>
      <c r="P8" s="161"/>
      <c r="Q8" s="161"/>
      <c r="R8" s="161"/>
      <c r="S8" s="161"/>
      <c r="T8" s="161"/>
      <c r="U8" s="161"/>
      <c r="V8" s="161"/>
      <c r="W8" s="161"/>
    </row>
    <row r="9" spans="1:23" s="162" customFormat="1" ht="187" customHeight="1" x14ac:dyDescent="0.35">
      <c r="A9" s="164" t="s">
        <v>31</v>
      </c>
      <c r="B9" s="167" t="s">
        <v>13</v>
      </c>
      <c r="C9" s="167" t="s">
        <v>32</v>
      </c>
      <c r="D9" s="168" t="s">
        <v>15</v>
      </c>
      <c r="E9" s="169">
        <v>46064</v>
      </c>
      <c r="F9" s="168" t="s">
        <v>16</v>
      </c>
      <c r="G9" s="168" t="s">
        <v>17</v>
      </c>
      <c r="H9" s="168" t="s">
        <v>33</v>
      </c>
      <c r="I9" s="168" t="s">
        <v>19</v>
      </c>
      <c r="J9" s="170" t="s">
        <v>20</v>
      </c>
      <c r="K9" s="168" t="s">
        <v>27</v>
      </c>
      <c r="L9" s="148">
        <v>46219</v>
      </c>
      <c r="M9" s="167" t="s">
        <v>338</v>
      </c>
      <c r="N9" s="161"/>
      <c r="O9" s="161"/>
      <c r="P9" s="161"/>
      <c r="Q9" s="161"/>
      <c r="R9" s="161"/>
      <c r="S9" s="161"/>
      <c r="T9" s="161"/>
      <c r="U9" s="161"/>
      <c r="V9" s="161"/>
      <c r="W9" s="161"/>
    </row>
    <row r="10" spans="1:23" s="162" customFormat="1" ht="209.5" customHeight="1" x14ac:dyDescent="0.35">
      <c r="A10" s="164" t="s">
        <v>34</v>
      </c>
      <c r="B10" s="167"/>
      <c r="C10" s="167" t="s">
        <v>35</v>
      </c>
      <c r="D10" s="168" t="s">
        <v>36</v>
      </c>
      <c r="E10" s="169">
        <v>46028</v>
      </c>
      <c r="F10" s="168" t="s">
        <v>16</v>
      </c>
      <c r="G10" s="168" t="s">
        <v>37</v>
      </c>
      <c r="H10" s="171" t="s">
        <v>26</v>
      </c>
      <c r="I10" s="168" t="s">
        <v>38</v>
      </c>
      <c r="J10" s="233" t="s">
        <v>49</v>
      </c>
      <c r="K10" s="233" t="s">
        <v>50</v>
      </c>
      <c r="L10" s="148" t="s">
        <v>18</v>
      </c>
      <c r="M10" s="167" t="s">
        <v>365</v>
      </c>
      <c r="N10" s="161"/>
      <c r="O10" s="161"/>
      <c r="P10" s="161"/>
      <c r="Q10" s="161"/>
      <c r="R10" s="161"/>
      <c r="S10" s="161"/>
      <c r="T10" s="161"/>
      <c r="U10" s="161"/>
      <c r="V10" s="161"/>
      <c r="W10" s="161"/>
    </row>
    <row r="11" spans="1:23" ht="109.5" customHeight="1" x14ac:dyDescent="0.35">
      <c r="A11" s="164" t="s">
        <v>47</v>
      </c>
      <c r="B11" s="168" t="s">
        <v>13</v>
      </c>
      <c r="C11" s="165" t="s">
        <v>48</v>
      </c>
      <c r="D11" s="171" t="s">
        <v>36</v>
      </c>
      <c r="E11" s="166">
        <v>45694</v>
      </c>
      <c r="F11" s="171" t="s">
        <v>16</v>
      </c>
      <c r="G11" s="171" t="s">
        <v>17</v>
      </c>
      <c r="H11" s="171" t="s">
        <v>26</v>
      </c>
      <c r="I11" s="171" t="s">
        <v>38</v>
      </c>
      <c r="J11" s="171" t="s">
        <v>49</v>
      </c>
      <c r="K11" s="171" t="s">
        <v>50</v>
      </c>
      <c r="L11" s="172" t="s">
        <v>18</v>
      </c>
      <c r="M11" s="165" t="s">
        <v>366</v>
      </c>
      <c r="N11" s="173"/>
      <c r="O11" s="173"/>
      <c r="P11" s="173"/>
      <c r="Q11" s="173"/>
      <c r="R11" s="173"/>
      <c r="S11" s="173"/>
      <c r="T11" s="173"/>
      <c r="U11" s="173"/>
      <c r="V11" s="173"/>
      <c r="W11" s="173"/>
    </row>
    <row r="12" spans="1:23" ht="299.14999999999998" customHeight="1" x14ac:dyDescent="0.35">
      <c r="A12" s="175" t="s">
        <v>51</v>
      </c>
      <c r="B12" s="176"/>
      <c r="C12" s="167" t="s">
        <v>52</v>
      </c>
      <c r="D12" s="168" t="s">
        <v>41</v>
      </c>
      <c r="E12" s="169">
        <v>45510</v>
      </c>
      <c r="F12" s="168" t="s">
        <v>16</v>
      </c>
      <c r="G12" s="168" t="s">
        <v>37</v>
      </c>
      <c r="H12" s="171" t="s">
        <v>26</v>
      </c>
      <c r="I12" s="177" t="s">
        <v>19</v>
      </c>
      <c r="J12" s="224" t="s">
        <v>45</v>
      </c>
      <c r="K12" s="225" t="s">
        <v>46</v>
      </c>
      <c r="L12" s="172" t="s">
        <v>18</v>
      </c>
      <c r="M12" s="167" t="s">
        <v>339</v>
      </c>
      <c r="N12" s="178"/>
      <c r="O12" s="178"/>
      <c r="P12" s="178"/>
      <c r="Q12" s="178"/>
      <c r="R12" s="178"/>
      <c r="S12" s="178"/>
      <c r="T12" s="178"/>
      <c r="U12" s="178"/>
      <c r="V12" s="178"/>
      <c r="W12" s="178"/>
    </row>
    <row r="13" spans="1:23" x14ac:dyDescent="0.3">
      <c r="B13" s="179"/>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152" t="s">
        <v>53</v>
      </c>
      <c r="B1" s="152"/>
      <c r="C1" s="152"/>
      <c r="I1" s="1"/>
      <c r="K1" s="1"/>
      <c r="L1" s="1"/>
    </row>
    <row r="2" spans="1:45" ht="28" x14ac:dyDescent="0.35">
      <c r="A2" s="153" t="s">
        <v>0</v>
      </c>
      <c r="B2" s="154"/>
      <c r="C2" s="45" t="s">
        <v>1</v>
      </c>
      <c r="D2" s="46" t="s">
        <v>2</v>
      </c>
      <c r="E2" s="47" t="s">
        <v>3</v>
      </c>
      <c r="F2" s="48" t="s">
        <v>4</v>
      </c>
      <c r="G2" s="49" t="s">
        <v>5</v>
      </c>
      <c r="H2" s="46" t="s">
        <v>7</v>
      </c>
      <c r="I2" s="50" t="s">
        <v>8</v>
      </c>
      <c r="J2" s="45" t="s">
        <v>9</v>
      </c>
      <c r="K2" s="51" t="s">
        <v>10</v>
      </c>
      <c r="L2" s="52" t="s">
        <v>54</v>
      </c>
      <c r="M2" s="52" t="s">
        <v>11</v>
      </c>
      <c r="O2" s="15"/>
      <c r="P2" s="15"/>
      <c r="Q2" s="15"/>
      <c r="R2" s="15"/>
      <c r="S2" s="15"/>
      <c r="T2" s="15"/>
      <c r="U2" s="15"/>
      <c r="V2" s="15"/>
      <c r="W2" s="15"/>
      <c r="X2" s="15"/>
      <c r="Y2" s="15"/>
    </row>
    <row r="3" spans="1:45" ht="42" x14ac:dyDescent="0.35">
      <c r="A3" s="40" t="s">
        <v>55</v>
      </c>
      <c r="B3" s="44"/>
      <c r="C3" s="5" t="s">
        <v>56</v>
      </c>
      <c r="D3" s="35" t="s">
        <v>36</v>
      </c>
      <c r="E3" s="10">
        <v>45299</v>
      </c>
      <c r="F3" s="10" t="s">
        <v>57</v>
      </c>
      <c r="G3" s="9" t="s">
        <v>58</v>
      </c>
      <c r="H3" s="9" t="s">
        <v>38</v>
      </c>
      <c r="I3" s="9" t="s">
        <v>59</v>
      </c>
      <c r="J3" s="9" t="s">
        <v>60</v>
      </c>
      <c r="K3" s="10">
        <v>45413</v>
      </c>
      <c r="L3" s="9" t="s">
        <v>36</v>
      </c>
      <c r="M3" s="9" t="s">
        <v>61</v>
      </c>
      <c r="O3" s="15"/>
      <c r="P3" s="15"/>
      <c r="Q3" s="15"/>
      <c r="R3" s="15"/>
      <c r="S3" s="15"/>
      <c r="T3" s="15"/>
      <c r="U3" s="15"/>
      <c r="V3" s="15"/>
      <c r="W3" s="15"/>
      <c r="X3" s="15"/>
      <c r="Y3" s="15"/>
    </row>
    <row r="4" spans="1:45" ht="56" x14ac:dyDescent="0.35">
      <c r="A4" s="38" t="s">
        <v>62</v>
      </c>
      <c r="B4" s="39" t="s">
        <v>13</v>
      </c>
      <c r="C4" s="30" t="s">
        <v>63</v>
      </c>
      <c r="D4" s="35" t="s">
        <v>64</v>
      </c>
      <c r="E4" s="36">
        <v>45265</v>
      </c>
      <c r="F4" s="36" t="s">
        <v>57</v>
      </c>
      <c r="G4" s="9" t="s">
        <v>17</v>
      </c>
      <c r="H4" s="35" t="s">
        <v>19</v>
      </c>
      <c r="I4" s="11" t="s">
        <v>65</v>
      </c>
      <c r="J4" s="9" t="s">
        <v>66</v>
      </c>
      <c r="K4" s="10">
        <v>45359</v>
      </c>
      <c r="L4" s="10"/>
      <c r="M4" s="5" t="s">
        <v>67</v>
      </c>
      <c r="O4" s="15"/>
      <c r="P4" s="15"/>
      <c r="Q4" s="15"/>
      <c r="R4" s="15"/>
      <c r="S4" s="15"/>
      <c r="T4" s="15"/>
      <c r="U4" s="15"/>
      <c r="V4" s="15"/>
      <c r="W4" s="15"/>
      <c r="X4" s="15"/>
      <c r="Y4" s="15"/>
    </row>
    <row r="5" spans="1:45" ht="56" x14ac:dyDescent="0.35">
      <c r="A5" s="25" t="s">
        <v>68</v>
      </c>
      <c r="B5" s="30" t="s">
        <v>13</v>
      </c>
      <c r="C5" s="30" t="s">
        <v>69</v>
      </c>
      <c r="D5" s="31" t="s">
        <v>44</v>
      </c>
      <c r="E5" s="29">
        <v>45225</v>
      </c>
      <c r="F5" s="6" t="s">
        <v>57</v>
      </c>
      <c r="G5" s="6" t="s">
        <v>58</v>
      </c>
      <c r="H5" s="31" t="s">
        <v>19</v>
      </c>
      <c r="I5" s="11" t="s">
        <v>59</v>
      </c>
      <c r="J5" s="35" t="s">
        <v>60</v>
      </c>
      <c r="K5" s="32">
        <v>45433</v>
      </c>
      <c r="L5" s="12">
        <v>45246</v>
      </c>
      <c r="M5" s="5" t="s">
        <v>70</v>
      </c>
      <c r="O5" s="15"/>
      <c r="P5" s="15"/>
      <c r="Q5" s="15"/>
      <c r="R5" s="15"/>
      <c r="S5" s="15"/>
      <c r="T5" s="15"/>
      <c r="U5" s="15"/>
      <c r="V5" s="15"/>
      <c r="W5" s="15"/>
      <c r="X5" s="15"/>
      <c r="Y5" s="15"/>
    </row>
    <row r="6" spans="1:45" ht="56" x14ac:dyDescent="0.35">
      <c r="A6" s="25" t="s">
        <v>71</v>
      </c>
      <c r="B6" s="30"/>
      <c r="C6" s="30" t="s">
        <v>72</v>
      </c>
      <c r="D6" s="35" t="s">
        <v>36</v>
      </c>
      <c r="E6" s="36">
        <v>45223</v>
      </c>
      <c r="F6" s="37" t="s">
        <v>57</v>
      </c>
      <c r="G6" s="37" t="s">
        <v>17</v>
      </c>
      <c r="H6" s="35" t="s">
        <v>73</v>
      </c>
      <c r="I6" s="11" t="s">
        <v>65</v>
      </c>
      <c r="J6" s="35" t="s">
        <v>66</v>
      </c>
      <c r="K6" s="32">
        <v>45398</v>
      </c>
      <c r="L6" s="31"/>
      <c r="M6" s="5" t="s">
        <v>74</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75</v>
      </c>
      <c r="B7" s="30" t="s">
        <v>13</v>
      </c>
      <c r="C7" s="26" t="s">
        <v>76</v>
      </c>
      <c r="D7" s="31" t="s">
        <v>36</v>
      </c>
      <c r="E7" s="32">
        <v>45208</v>
      </c>
      <c r="F7" s="31" t="s">
        <v>57</v>
      </c>
      <c r="G7" s="31" t="s">
        <v>58</v>
      </c>
      <c r="H7" s="31" t="s">
        <v>38</v>
      </c>
      <c r="I7" s="33" t="s">
        <v>65</v>
      </c>
      <c r="J7" s="31" t="s">
        <v>66</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77</v>
      </c>
      <c r="B8" s="26"/>
      <c r="C8" s="26" t="s">
        <v>78</v>
      </c>
      <c r="D8" s="31" t="s">
        <v>79</v>
      </c>
      <c r="E8" s="32">
        <v>45182</v>
      </c>
      <c r="F8" s="31" t="s">
        <v>57</v>
      </c>
      <c r="G8" s="31" t="s">
        <v>58</v>
      </c>
      <c r="H8" s="31" t="s">
        <v>73</v>
      </c>
      <c r="I8" s="33" t="s">
        <v>65</v>
      </c>
      <c r="J8" s="31" t="s">
        <v>66</v>
      </c>
      <c r="K8" s="32">
        <v>45268</v>
      </c>
      <c r="L8" s="34"/>
      <c r="M8" s="5" t="s">
        <v>80</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81</v>
      </c>
      <c r="B9" s="26"/>
      <c r="C9" s="27" t="s">
        <v>82</v>
      </c>
      <c r="D9" s="28" t="s">
        <v>36</v>
      </c>
      <c r="E9" s="29">
        <v>45182</v>
      </c>
      <c r="F9" s="29" t="s">
        <v>57</v>
      </c>
      <c r="G9" s="24" t="s">
        <v>58</v>
      </c>
      <c r="H9" s="24" t="s">
        <v>73</v>
      </c>
      <c r="I9" s="11" t="s">
        <v>65</v>
      </c>
      <c r="J9" s="9" t="s">
        <v>66</v>
      </c>
      <c r="K9" s="12">
        <v>45404</v>
      </c>
      <c r="L9" s="4"/>
      <c r="M9" s="5" t="s">
        <v>83</v>
      </c>
      <c r="O9" s="15"/>
      <c r="P9" s="15"/>
      <c r="Q9" s="15"/>
      <c r="R9" s="15"/>
      <c r="S9" s="15"/>
      <c r="T9" s="15"/>
      <c r="U9" s="15"/>
      <c r="V9" s="15"/>
      <c r="W9" s="15"/>
      <c r="X9" s="15"/>
      <c r="Y9" s="15"/>
    </row>
    <row r="10" spans="1:45" ht="56.5" thickBot="1" x14ac:dyDescent="0.35">
      <c r="A10" s="19" t="s">
        <v>84</v>
      </c>
      <c r="B10" s="6"/>
      <c r="C10" s="23" t="s">
        <v>85</v>
      </c>
      <c r="D10" s="9" t="s">
        <v>36</v>
      </c>
      <c r="E10" s="10">
        <v>45142</v>
      </c>
      <c r="F10" s="10" t="s">
        <v>57</v>
      </c>
      <c r="G10" s="9" t="s">
        <v>58</v>
      </c>
      <c r="H10" s="9" t="s">
        <v>38</v>
      </c>
      <c r="I10" s="10" t="s">
        <v>65</v>
      </c>
      <c r="J10" s="9" t="s">
        <v>60</v>
      </c>
      <c r="K10" s="10">
        <v>45434</v>
      </c>
      <c r="L10" s="9" t="s">
        <v>36</v>
      </c>
      <c r="M10" s="5" t="s">
        <v>86</v>
      </c>
      <c r="N10" s="1"/>
    </row>
    <row r="11" spans="1:45" ht="126.5" thickBot="1" x14ac:dyDescent="0.35">
      <c r="A11" s="19" t="s">
        <v>87</v>
      </c>
      <c r="B11" s="24"/>
      <c r="C11" s="21" t="s">
        <v>88</v>
      </c>
      <c r="D11" s="7" t="s">
        <v>89</v>
      </c>
      <c r="E11" s="8">
        <v>45134</v>
      </c>
      <c r="F11" s="10" t="s">
        <v>57</v>
      </c>
      <c r="G11" s="4" t="s">
        <v>17</v>
      </c>
      <c r="H11" s="22" t="s">
        <v>19</v>
      </c>
      <c r="I11" s="11" t="s">
        <v>65</v>
      </c>
      <c r="J11" s="9" t="s">
        <v>66</v>
      </c>
      <c r="K11" s="10" t="s">
        <v>90</v>
      </c>
      <c r="L11" s="4" t="s">
        <v>91</v>
      </c>
      <c r="M11" s="5" t="s">
        <v>92</v>
      </c>
      <c r="N11" s="1"/>
    </row>
    <row r="12" spans="1:45" s="42" customFormat="1" ht="70.5" thickBot="1" x14ac:dyDescent="0.4">
      <c r="A12" s="19" t="s">
        <v>93</v>
      </c>
      <c r="B12" s="20" t="s">
        <v>13</v>
      </c>
      <c r="C12" s="21" t="s">
        <v>94</v>
      </c>
      <c r="D12" s="7" t="s">
        <v>44</v>
      </c>
      <c r="E12" s="8">
        <v>45132</v>
      </c>
      <c r="F12" s="10" t="s">
        <v>57</v>
      </c>
      <c r="G12" s="4" t="s">
        <v>58</v>
      </c>
      <c r="H12" s="22" t="s">
        <v>38</v>
      </c>
      <c r="I12" s="11" t="s">
        <v>95</v>
      </c>
      <c r="J12" s="9" t="s">
        <v>60</v>
      </c>
      <c r="K12" s="12">
        <v>45411</v>
      </c>
      <c r="L12" s="4" t="s">
        <v>36</v>
      </c>
      <c r="M12" s="5" t="s">
        <v>96</v>
      </c>
      <c r="N12" s="14"/>
      <c r="O12" s="14"/>
      <c r="P12" s="14"/>
      <c r="Q12" s="14"/>
      <c r="R12" s="14"/>
      <c r="S12" s="14"/>
      <c r="T12" s="14"/>
      <c r="U12" s="14"/>
      <c r="V12" s="14"/>
      <c r="W12" s="14"/>
      <c r="X12" s="14"/>
      <c r="Y12" s="41"/>
    </row>
    <row r="13" spans="1:45" s="42" customFormat="1" ht="70.5" thickBot="1" x14ac:dyDescent="0.4">
      <c r="A13" s="19" t="s">
        <v>97</v>
      </c>
      <c r="B13" s="20"/>
      <c r="C13" s="21" t="s">
        <v>98</v>
      </c>
      <c r="D13" s="7" t="s">
        <v>44</v>
      </c>
      <c r="E13" s="8">
        <v>45114</v>
      </c>
      <c r="F13" s="10" t="s">
        <v>57</v>
      </c>
      <c r="G13" s="4" t="s">
        <v>58</v>
      </c>
      <c r="H13" s="22" t="s">
        <v>19</v>
      </c>
      <c r="I13" s="11" t="s">
        <v>59</v>
      </c>
      <c r="J13" s="9" t="str">
        <f>LOOKUP(I13,[1]Lookups!$A$3:$A$20,[1]Lookups!$B$3:$B$20)</f>
        <v>End of process</v>
      </c>
      <c r="K13" s="12">
        <v>45271</v>
      </c>
      <c r="L13" s="4" t="s">
        <v>15</v>
      </c>
      <c r="M13" s="5" t="s">
        <v>99</v>
      </c>
      <c r="N13" s="14"/>
      <c r="O13" s="14">
        <v>2</v>
      </c>
      <c r="P13" s="14"/>
      <c r="Q13" s="14"/>
      <c r="R13" s="14"/>
      <c r="S13" s="14"/>
      <c r="T13" s="14"/>
      <c r="U13" s="14"/>
      <c r="V13" s="14"/>
      <c r="W13" s="14"/>
      <c r="X13" s="14"/>
      <c r="Y13" s="41"/>
    </row>
    <row r="14" spans="1:45" ht="130" customHeight="1" thickBot="1" x14ac:dyDescent="0.35">
      <c r="A14" s="3" t="s">
        <v>100</v>
      </c>
      <c r="B14" s="6"/>
      <c r="C14" s="18" t="s">
        <v>101</v>
      </c>
      <c r="D14" s="7" t="s">
        <v>102</v>
      </c>
      <c r="E14" s="8">
        <v>44991</v>
      </c>
      <c r="F14" s="10" t="s">
        <v>57</v>
      </c>
      <c r="G14" s="4" t="s">
        <v>58</v>
      </c>
      <c r="H14" s="4" t="s">
        <v>103</v>
      </c>
      <c r="I14" s="11" t="s">
        <v>65</v>
      </c>
      <c r="J14" s="9" t="s">
        <v>60</v>
      </c>
      <c r="K14" s="12">
        <v>45446</v>
      </c>
      <c r="L14" s="4" t="s">
        <v>15</v>
      </c>
      <c r="M14" s="5" t="s">
        <v>104</v>
      </c>
    </row>
    <row r="15" spans="1:45" ht="124" customHeight="1" thickBot="1" x14ac:dyDescent="0.35">
      <c r="A15" s="3" t="s">
        <v>105</v>
      </c>
      <c r="B15" s="6" t="s">
        <v>106</v>
      </c>
      <c r="C15" s="18" t="s">
        <v>107</v>
      </c>
      <c r="D15" s="4" t="s">
        <v>15</v>
      </c>
      <c r="E15" s="8">
        <v>44963</v>
      </c>
      <c r="F15" s="10" t="s">
        <v>57</v>
      </c>
      <c r="G15" s="4" t="s">
        <v>17</v>
      </c>
      <c r="H15" s="4" t="s">
        <v>19</v>
      </c>
      <c r="I15" s="11" t="s">
        <v>65</v>
      </c>
      <c r="J15" s="9" t="s">
        <v>66</v>
      </c>
      <c r="K15" s="6" t="s">
        <v>108</v>
      </c>
      <c r="L15" s="4" t="s">
        <v>15</v>
      </c>
      <c r="M15" s="5" t="s">
        <v>109</v>
      </c>
    </row>
    <row r="16" spans="1:45" ht="94" customHeight="1" thickBot="1" x14ac:dyDescent="0.35">
      <c r="A16" s="3" t="s">
        <v>110</v>
      </c>
      <c r="B16" s="6" t="s">
        <v>13</v>
      </c>
      <c r="C16" s="18" t="s">
        <v>111</v>
      </c>
      <c r="D16" s="7" t="s">
        <v>112</v>
      </c>
      <c r="E16" s="8">
        <v>44991</v>
      </c>
      <c r="F16" s="10" t="s">
        <v>57</v>
      </c>
      <c r="G16" s="4" t="s">
        <v>113</v>
      </c>
      <c r="H16" s="4" t="s">
        <v>19</v>
      </c>
      <c r="I16" s="11" t="s">
        <v>95</v>
      </c>
      <c r="J16" s="11" t="s">
        <v>60</v>
      </c>
      <c r="K16" s="12">
        <v>45328</v>
      </c>
      <c r="L16" s="4" t="s">
        <v>15</v>
      </c>
      <c r="M16" s="5" t="s">
        <v>114</v>
      </c>
    </row>
    <row r="17" spans="1:17" ht="94" customHeight="1" thickBot="1" x14ac:dyDescent="0.35">
      <c r="A17" s="3" t="s">
        <v>110</v>
      </c>
      <c r="B17" s="6" t="s">
        <v>106</v>
      </c>
      <c r="C17" s="18" t="s">
        <v>115</v>
      </c>
      <c r="D17" s="7" t="s">
        <v>116</v>
      </c>
      <c r="E17" s="8">
        <v>44873</v>
      </c>
      <c r="F17" s="10" t="s">
        <v>57</v>
      </c>
      <c r="G17" s="4" t="s">
        <v>58</v>
      </c>
      <c r="H17" s="4" t="s">
        <v>19</v>
      </c>
      <c r="I17" s="11" t="s">
        <v>95</v>
      </c>
      <c r="J17" s="11" t="s">
        <v>60</v>
      </c>
      <c r="K17" s="12">
        <v>45328</v>
      </c>
      <c r="L17" s="4" t="s">
        <v>15</v>
      </c>
      <c r="M17" s="5" t="s">
        <v>117</v>
      </c>
    </row>
    <row r="18" spans="1:17" ht="126.5" thickBot="1" x14ac:dyDescent="0.35">
      <c r="A18" s="3" t="s">
        <v>118</v>
      </c>
      <c r="B18" s="6"/>
      <c r="C18" s="18" t="s">
        <v>119</v>
      </c>
      <c r="D18" s="7" t="s">
        <v>120</v>
      </c>
      <c r="E18" s="8">
        <v>44844</v>
      </c>
      <c r="F18" s="10" t="s">
        <v>57</v>
      </c>
      <c r="G18" s="4" t="s">
        <v>121</v>
      </c>
      <c r="H18" s="11" t="s">
        <v>19</v>
      </c>
      <c r="I18" s="9" t="s">
        <v>65</v>
      </c>
      <c r="J18" s="12" t="s">
        <v>60</v>
      </c>
      <c r="K18" s="8">
        <v>45275</v>
      </c>
      <c r="L18" s="4" t="s">
        <v>15</v>
      </c>
      <c r="M18" s="5" t="s">
        <v>122</v>
      </c>
      <c r="O18" s="43">
        <v>45092</v>
      </c>
      <c r="P18" s="43">
        <v>45113</v>
      </c>
      <c r="Q18" s="43">
        <v>44700</v>
      </c>
    </row>
    <row r="19" spans="1:17" ht="130.4" customHeight="1" thickBot="1" x14ac:dyDescent="0.35">
      <c r="A19" s="3" t="s">
        <v>123</v>
      </c>
      <c r="B19" s="6"/>
      <c r="C19" s="18" t="s">
        <v>124</v>
      </c>
      <c r="D19" s="7" t="s">
        <v>125</v>
      </c>
      <c r="E19" s="8">
        <v>44781</v>
      </c>
      <c r="F19" s="10" t="s">
        <v>57</v>
      </c>
      <c r="G19" s="4" t="s">
        <v>17</v>
      </c>
      <c r="H19" s="4" t="s">
        <v>19</v>
      </c>
      <c r="I19" s="11" t="s">
        <v>65</v>
      </c>
      <c r="J19" s="9" t="s">
        <v>66</v>
      </c>
      <c r="K19" s="12">
        <v>45346</v>
      </c>
      <c r="L19" s="4" t="s">
        <v>126</v>
      </c>
      <c r="M19" s="5" t="s">
        <v>127</v>
      </c>
    </row>
    <row r="20" spans="1:17" s="17" customFormat="1" ht="119.5" customHeight="1" x14ac:dyDescent="0.35">
      <c r="A20" s="3" t="s">
        <v>128</v>
      </c>
      <c r="B20" s="6" t="s">
        <v>13</v>
      </c>
      <c r="C20" s="18" t="s">
        <v>129</v>
      </c>
      <c r="D20" s="7" t="s">
        <v>44</v>
      </c>
      <c r="E20" s="8">
        <v>44735</v>
      </c>
      <c r="F20" s="10" t="s">
        <v>57</v>
      </c>
      <c r="G20" s="4" t="s">
        <v>17</v>
      </c>
      <c r="H20" s="4" t="s">
        <v>19</v>
      </c>
      <c r="I20" s="11" t="s">
        <v>65</v>
      </c>
      <c r="J20" s="9" t="s">
        <v>66</v>
      </c>
      <c r="K20" s="12">
        <v>45346</v>
      </c>
      <c r="L20" s="4" t="s">
        <v>64</v>
      </c>
      <c r="M20" s="5" t="s">
        <v>130</v>
      </c>
    </row>
  </sheetData>
  <mergeCells count="2">
    <mergeCell ref="A1:C1"/>
    <mergeCell ref="A2:B2"/>
  </mergeCells>
  <conditionalFormatting sqref="E11:E20">
    <cfRule type="cellIs" dxfId="10" priority="1" stopIfTrue="1" operator="equal">
      <formula>"Closed"</formula>
    </cfRule>
    <cfRule type="cellIs" dxfId="9"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7"/>
  <sheetViews>
    <sheetView zoomScale="64" zoomScaleNormal="90" workbookViewId="0">
      <pane ySplit="2" topLeftCell="A5" activePane="bottomLeft" state="frozen"/>
      <selection pane="bottomLeft" activeCell="K6" sqref="K6"/>
    </sheetView>
  </sheetViews>
  <sheetFormatPr defaultColWidth="8.81640625" defaultRowHeight="14" outlineLevelCol="2" x14ac:dyDescent="0.3"/>
  <cols>
    <col min="1" max="1" width="8.81640625" style="55"/>
    <col min="2" max="2" width="5.1796875" style="55" customWidth="1"/>
    <col min="3" max="3" width="30.453125" style="55" customWidth="1"/>
    <col min="4" max="4" width="14.453125" style="55" hidden="1" customWidth="1" outlineLevel="1"/>
    <col min="5" max="5" width="12.81640625" style="55" hidden="1" customWidth="1" outlineLevel="1"/>
    <col min="6" max="6" width="17.26953125" style="55" hidden="1" customWidth="1" outlineLevel="2"/>
    <col min="7" max="7" width="17.1796875" style="55" customWidth="1" collapsed="1"/>
    <col min="8" max="8" width="18.7265625" style="55" customWidth="1"/>
    <col min="9" max="9" width="20.81640625" style="55" customWidth="1"/>
    <col min="10" max="10" width="24.54296875" style="55" customWidth="1"/>
    <col min="11" max="11" width="29.453125" style="55" customWidth="1"/>
    <col min="12" max="12" width="20.81640625" style="55" customWidth="1"/>
    <col min="13" max="13" width="146.54296875" style="55" customWidth="1"/>
    <col min="14" max="16384" width="8.81640625" style="55"/>
  </cols>
  <sheetData>
    <row r="1" spans="1:98" s="157" customFormat="1" ht="23.5" customHeight="1" thickBot="1" x14ac:dyDescent="0.4">
      <c r="A1" s="156" t="s">
        <v>362</v>
      </c>
      <c r="B1" s="156"/>
      <c r="C1" s="156"/>
      <c r="I1" s="158"/>
      <c r="K1" s="158"/>
      <c r="L1" s="158"/>
      <c r="M1" s="151"/>
    </row>
    <row r="2" spans="1:98" ht="42.65" customHeight="1" x14ac:dyDescent="0.3">
      <c r="A2" s="182" t="s">
        <v>131</v>
      </c>
      <c r="B2" s="183"/>
      <c r="C2" s="184" t="s">
        <v>1</v>
      </c>
      <c r="D2" s="184" t="s">
        <v>2</v>
      </c>
      <c r="E2" s="184" t="s">
        <v>3</v>
      </c>
      <c r="F2" s="184" t="s">
        <v>132</v>
      </c>
      <c r="G2" s="184" t="s">
        <v>133</v>
      </c>
      <c r="H2" s="185" t="s">
        <v>134</v>
      </c>
      <c r="I2" s="184" t="s">
        <v>135</v>
      </c>
      <c r="J2" s="234" t="s">
        <v>136</v>
      </c>
      <c r="K2" s="234" t="s">
        <v>137</v>
      </c>
      <c r="L2" s="184" t="s">
        <v>134</v>
      </c>
      <c r="M2" s="186" t="s">
        <v>138</v>
      </c>
    </row>
    <row r="3" spans="1:98" s="54" customFormat="1" ht="157" customHeight="1" x14ac:dyDescent="0.3">
      <c r="A3" s="187" t="s">
        <v>139</v>
      </c>
      <c r="B3" s="188"/>
      <c r="C3" s="189" t="s">
        <v>140</v>
      </c>
      <c r="D3" s="190"/>
      <c r="E3" s="191"/>
      <c r="F3" s="192"/>
      <c r="G3" s="168" t="s">
        <v>27</v>
      </c>
      <c r="H3" s="169">
        <v>46219</v>
      </c>
      <c r="I3" s="169" t="s">
        <v>141</v>
      </c>
      <c r="J3" s="192" t="s">
        <v>20</v>
      </c>
      <c r="K3" s="188" t="s">
        <v>27</v>
      </c>
      <c r="L3" s="169">
        <v>46219</v>
      </c>
      <c r="M3" s="193" t="s">
        <v>367</v>
      </c>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row>
    <row r="4" spans="1:98" s="54" customFormat="1" ht="120.5" customHeight="1" x14ac:dyDescent="0.3">
      <c r="A4" s="187" t="s">
        <v>142</v>
      </c>
      <c r="B4" s="188"/>
      <c r="C4" s="189" t="s">
        <v>143</v>
      </c>
      <c r="D4" s="190"/>
      <c r="E4" s="191"/>
      <c r="F4" s="192"/>
      <c r="G4" s="226" t="s">
        <v>152</v>
      </c>
      <c r="H4" s="226" t="s">
        <v>152</v>
      </c>
      <c r="I4" s="169" t="s">
        <v>356</v>
      </c>
      <c r="J4" s="188" t="s">
        <v>27</v>
      </c>
      <c r="K4" s="188" t="s">
        <v>46</v>
      </c>
      <c r="L4" s="194" t="s">
        <v>18</v>
      </c>
      <c r="M4" s="193" t="s">
        <v>358</v>
      </c>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row>
    <row r="5" spans="1:98" s="54" customFormat="1" ht="184" customHeight="1" x14ac:dyDescent="0.3">
      <c r="A5" s="187" t="s">
        <v>145</v>
      </c>
      <c r="B5" s="188"/>
      <c r="C5" s="189" t="s">
        <v>146</v>
      </c>
      <c r="D5" s="190" t="s">
        <v>36</v>
      </c>
      <c r="E5" s="191">
        <v>45491</v>
      </c>
      <c r="F5" s="192"/>
      <c r="G5" s="170" t="s">
        <v>46</v>
      </c>
      <c r="H5" s="188" t="s">
        <v>327</v>
      </c>
      <c r="I5" s="195" t="s">
        <v>147</v>
      </c>
      <c r="J5" s="192" t="s">
        <v>46</v>
      </c>
      <c r="K5" s="188" t="s">
        <v>144</v>
      </c>
      <c r="L5" s="188" t="s">
        <v>327</v>
      </c>
      <c r="M5" s="193" t="s">
        <v>340</v>
      </c>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row>
    <row r="6" spans="1:98" ht="331" customHeight="1" x14ac:dyDescent="0.3">
      <c r="A6" s="196" t="s">
        <v>84</v>
      </c>
      <c r="B6" s="197"/>
      <c r="C6" s="197" t="s">
        <v>85</v>
      </c>
      <c r="D6" s="198" t="s">
        <v>36</v>
      </c>
      <c r="E6" s="199">
        <v>45142</v>
      </c>
      <c r="F6" s="197" t="s">
        <v>65</v>
      </c>
      <c r="G6" s="200" t="s">
        <v>152</v>
      </c>
      <c r="H6" s="201" t="s">
        <v>152</v>
      </c>
      <c r="I6" s="195" t="s">
        <v>148</v>
      </c>
      <c r="J6" s="147" t="s">
        <v>27</v>
      </c>
      <c r="K6" s="147" t="s">
        <v>46</v>
      </c>
      <c r="L6" s="195" t="s">
        <v>18</v>
      </c>
      <c r="M6" s="167" t="s">
        <v>357</v>
      </c>
    </row>
    <row r="1048557" spans="10:10" x14ac:dyDescent="0.3">
      <c r="J1048557" s="202"/>
    </row>
  </sheetData>
  <mergeCells count="2">
    <mergeCell ref="A1:C1"/>
    <mergeCell ref="A2:B2"/>
  </mergeCells>
  <phoneticPr fontId="3" type="noConversion"/>
  <conditionalFormatting sqref="E3:E5">
    <cfRule type="cellIs" dxfId="8" priority="1" stopIfTrue="1" operator="equal">
      <formula>"Closed"</formula>
    </cfRule>
    <cfRule type="cellIs" dxfId="7" priority="2" stopIfTrue="1" operator="equal">
      <formula>"Live"</formula>
    </cfRule>
  </conditionalFormatting>
  <conditionalFormatting sqref="E6:F6">
    <cfRule type="cellIs" dxfId="6" priority="5" stopIfTrue="1" operator="equal">
      <formula>"Closed"</formula>
    </cfRule>
    <cfRule type="cellIs" dxfId="5" priority="6" stopIfTrue="1" operator="equal">
      <formula>"Live"</formula>
    </cfRule>
  </conditionalFormatting>
  <conditionalFormatting sqref="J1048557">
    <cfRule type="expression" dxfId="4" priority="79">
      <formula>$R1048557="Yes"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W6"/>
  <sheetViews>
    <sheetView zoomScale="70" zoomScaleNormal="70" workbookViewId="0">
      <selection activeCell="C5" sqref="C5"/>
    </sheetView>
  </sheetViews>
  <sheetFormatPr defaultColWidth="8.81640625" defaultRowHeight="14" outlineLevelCol="2" x14ac:dyDescent="0.3"/>
  <cols>
    <col min="1" max="1" width="8.81640625" style="55"/>
    <col min="2" max="2" width="3.453125" style="107" customWidth="1"/>
    <col min="3" max="3" width="33.1796875" style="55" customWidth="1"/>
    <col min="4" max="4" width="18.54296875" style="55" customWidth="1" outlineLevel="1"/>
    <col min="5" max="5" width="12.81640625" style="55" customWidth="1" outlineLevel="1"/>
    <col min="6" max="6" width="11.453125" style="55" customWidth="1" outlineLevel="2"/>
    <col min="7" max="7" width="13.1796875" style="55" customWidth="1" outlineLevel="2"/>
    <col min="8" max="8" width="23.1796875" style="55" customWidth="1"/>
    <col min="9" max="9" width="19.1796875" style="55" bestFit="1" customWidth="1"/>
    <col min="10" max="10" width="15.453125" style="55" customWidth="1"/>
    <col min="11" max="11" width="86.1796875" style="55" customWidth="1"/>
    <col min="12" max="16384" width="8.81640625" style="55"/>
  </cols>
  <sheetData>
    <row r="1" spans="1:23" s="157" customFormat="1" ht="23.5" customHeight="1" thickBot="1" x14ac:dyDescent="0.4">
      <c r="A1" s="156" t="s">
        <v>362</v>
      </c>
      <c r="B1" s="156"/>
      <c r="C1" s="156"/>
      <c r="I1" s="158"/>
      <c r="K1" s="158"/>
      <c r="L1" s="158"/>
      <c r="M1" s="151"/>
    </row>
    <row r="2" spans="1:23" ht="28.5" thickBot="1" x14ac:dyDescent="0.35">
      <c r="A2" s="203" t="s">
        <v>0</v>
      </c>
      <c r="B2" s="204"/>
      <c r="C2" s="205" t="s">
        <v>1</v>
      </c>
      <c r="D2" s="206" t="s">
        <v>2</v>
      </c>
      <c r="E2" s="207" t="s">
        <v>3</v>
      </c>
      <c r="F2" s="208" t="s">
        <v>153</v>
      </c>
      <c r="G2" s="209" t="s">
        <v>7</v>
      </c>
      <c r="H2" s="210" t="s">
        <v>8</v>
      </c>
      <c r="I2" s="210" t="s">
        <v>9</v>
      </c>
      <c r="J2" s="210" t="s">
        <v>10</v>
      </c>
      <c r="K2" s="211" t="s">
        <v>138</v>
      </c>
    </row>
    <row r="3" spans="1:23" s="150" customFormat="1" ht="193.5" customHeight="1" x14ac:dyDescent="0.35">
      <c r="A3" s="227" t="s">
        <v>360</v>
      </c>
      <c r="B3" s="228" t="s">
        <v>155</v>
      </c>
      <c r="C3" s="228" t="s">
        <v>359</v>
      </c>
      <c r="D3" s="146" t="s">
        <v>15</v>
      </c>
      <c r="E3" s="229">
        <v>46183</v>
      </c>
      <c r="F3" s="146" t="s">
        <v>16</v>
      </c>
      <c r="G3" s="146" t="s">
        <v>361</v>
      </c>
      <c r="H3" s="230" t="s">
        <v>20</v>
      </c>
      <c r="I3" s="231" t="s">
        <v>27</v>
      </c>
      <c r="J3" s="232">
        <v>46583</v>
      </c>
      <c r="K3" s="228" t="s">
        <v>368</v>
      </c>
      <c r="L3" s="149"/>
      <c r="M3" s="149"/>
      <c r="N3" s="149"/>
      <c r="O3" s="149"/>
      <c r="P3" s="149"/>
      <c r="Q3" s="149"/>
      <c r="R3" s="149"/>
      <c r="S3" s="149"/>
      <c r="T3" s="149"/>
      <c r="U3" s="149"/>
      <c r="V3" s="149"/>
      <c r="W3" s="149"/>
    </row>
    <row r="4" spans="1:23" s="162" customFormat="1" ht="193.5" customHeight="1" x14ac:dyDescent="0.35">
      <c r="A4" s="212" t="s">
        <v>154</v>
      </c>
      <c r="B4" s="193" t="s">
        <v>155</v>
      </c>
      <c r="C4" s="193" t="s">
        <v>156</v>
      </c>
      <c r="D4" s="188" t="s">
        <v>44</v>
      </c>
      <c r="E4" s="213">
        <v>46092</v>
      </c>
      <c r="F4" s="188" t="s">
        <v>16</v>
      </c>
      <c r="G4" s="188" t="s">
        <v>157</v>
      </c>
      <c r="H4" s="214" t="s">
        <v>20</v>
      </c>
      <c r="I4" s="215" t="s">
        <v>27</v>
      </c>
      <c r="J4" s="216">
        <v>46282</v>
      </c>
      <c r="K4" s="193" t="s">
        <v>369</v>
      </c>
      <c r="L4" s="161"/>
      <c r="M4" s="161"/>
      <c r="N4" s="161"/>
      <c r="O4" s="161"/>
      <c r="P4" s="161"/>
      <c r="Q4" s="161"/>
      <c r="R4" s="161"/>
      <c r="S4" s="161"/>
      <c r="T4" s="161"/>
      <c r="U4" s="161"/>
      <c r="V4" s="161"/>
      <c r="W4" s="161"/>
    </row>
    <row r="5" spans="1:23" s="162" customFormat="1" ht="187" customHeight="1" x14ac:dyDescent="0.35">
      <c r="A5" s="164" t="s">
        <v>158</v>
      </c>
      <c r="B5" s="167" t="s">
        <v>155</v>
      </c>
      <c r="C5" s="167" t="s">
        <v>159</v>
      </c>
      <c r="D5" s="168" t="s">
        <v>41</v>
      </c>
      <c r="E5" s="169">
        <v>46032</v>
      </c>
      <c r="F5" s="168" t="s">
        <v>16</v>
      </c>
      <c r="G5" s="168" t="s">
        <v>19</v>
      </c>
      <c r="H5" s="170" t="s">
        <v>20</v>
      </c>
      <c r="I5" s="168" t="s">
        <v>27</v>
      </c>
      <c r="J5" s="169">
        <v>46464</v>
      </c>
      <c r="K5" s="167" t="s">
        <v>341</v>
      </c>
      <c r="L5" s="161"/>
      <c r="M5" s="161"/>
      <c r="N5" s="161"/>
      <c r="O5" s="161"/>
      <c r="P5" s="161"/>
      <c r="Q5" s="161"/>
      <c r="R5" s="161"/>
      <c r="S5" s="161"/>
      <c r="T5" s="161"/>
      <c r="U5" s="161"/>
      <c r="V5" s="161"/>
    </row>
    <row r="6" spans="1:23" s="162" customFormat="1" ht="187" customHeight="1" x14ac:dyDescent="0.35">
      <c r="A6" s="164" t="s">
        <v>160</v>
      </c>
      <c r="B6" s="167" t="s">
        <v>155</v>
      </c>
      <c r="C6" s="167" t="s">
        <v>161</v>
      </c>
      <c r="D6" s="168" t="s">
        <v>36</v>
      </c>
      <c r="E6" s="169">
        <v>46031</v>
      </c>
      <c r="F6" s="168" t="s">
        <v>16</v>
      </c>
      <c r="G6" s="168" t="s">
        <v>38</v>
      </c>
      <c r="H6" s="170" t="s">
        <v>20</v>
      </c>
      <c r="I6" s="168" t="s">
        <v>27</v>
      </c>
      <c r="J6" s="169">
        <v>46555</v>
      </c>
      <c r="K6" s="167" t="s">
        <v>342</v>
      </c>
      <c r="L6" s="161"/>
      <c r="M6" s="161"/>
      <c r="N6" s="161"/>
      <c r="O6" s="161"/>
      <c r="P6" s="161"/>
      <c r="Q6" s="161"/>
      <c r="R6" s="161"/>
      <c r="S6" s="161"/>
      <c r="T6" s="161"/>
      <c r="U6" s="161"/>
      <c r="V6" s="161"/>
    </row>
  </sheetData>
  <mergeCells count="2">
    <mergeCell ref="A1:C1"/>
    <mergeCell ref="A2:B2"/>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0"/>
  <sheetViews>
    <sheetView zoomScaleNormal="100" workbookViewId="0">
      <pane ySplit="3" topLeftCell="A4" activePane="bottomLeft" state="frozen"/>
      <selection pane="bottomLeft" activeCell="F4" sqref="F4"/>
    </sheetView>
  </sheetViews>
  <sheetFormatPr defaultColWidth="8.81640625" defaultRowHeight="15.5" outlineLevelCol="1" x14ac:dyDescent="0.35"/>
  <cols>
    <col min="1" max="1" width="11.1796875" style="107" customWidth="1"/>
    <col min="2" max="2" width="5.54296875" style="98" customWidth="1"/>
    <col min="3" max="3" width="31.54296875" style="111" customWidth="1"/>
    <col min="4" max="4" width="15.26953125" style="98" hidden="1" customWidth="1" outlineLevel="1"/>
    <col min="5" max="5" width="15.54296875" style="98" customWidth="1" collapsed="1"/>
    <col min="6" max="6" width="85.81640625" style="83" customWidth="1"/>
    <col min="7" max="7" width="19.7265625" style="114" bestFit="1" customWidth="1"/>
    <col min="8" max="8" width="18.453125" style="98" customWidth="1"/>
    <col min="9" max="9" width="16.7265625" style="98" bestFit="1" customWidth="1"/>
    <col min="10" max="10" width="22.7265625" style="98" bestFit="1" customWidth="1"/>
    <col min="11" max="11" width="73.1796875" style="83" customWidth="1"/>
    <col min="12" max="16384" width="8.81640625" style="55"/>
  </cols>
  <sheetData>
    <row r="1" spans="1:22" s="109" customFormat="1" ht="23.5" customHeight="1" x14ac:dyDescent="0.35">
      <c r="A1" s="155" t="s">
        <v>162</v>
      </c>
      <c r="B1" s="155"/>
      <c r="C1" s="155"/>
      <c r="D1" s="110"/>
      <c r="E1" s="99"/>
      <c r="F1" s="99"/>
      <c r="G1" s="53"/>
      <c r="H1" s="53"/>
      <c r="I1" s="53"/>
      <c r="J1" s="53"/>
      <c r="K1" s="99"/>
    </row>
    <row r="2" spans="1:22" s="109" customFormat="1" ht="23.5" customHeight="1" thickBot="1" x14ac:dyDescent="0.4">
      <c r="A2" s="156"/>
      <c r="B2" s="156"/>
      <c r="C2" s="156"/>
      <c r="D2" s="110"/>
      <c r="E2" s="99"/>
      <c r="F2" s="99"/>
      <c r="G2" s="53"/>
      <c r="H2" s="53"/>
      <c r="I2" s="53"/>
      <c r="J2" s="53"/>
      <c r="K2" s="99"/>
    </row>
    <row r="3" spans="1:22" ht="46.5" x14ac:dyDescent="0.3">
      <c r="A3" s="217" t="s">
        <v>0</v>
      </c>
      <c r="B3" s="218"/>
      <c r="C3" s="219" t="s">
        <v>1</v>
      </c>
      <c r="D3" s="220" t="s">
        <v>2</v>
      </c>
      <c r="E3" s="221" t="s">
        <v>163</v>
      </c>
      <c r="F3" s="221" t="s">
        <v>164</v>
      </c>
      <c r="G3" s="221" t="s">
        <v>165</v>
      </c>
      <c r="H3" s="221" t="s">
        <v>166</v>
      </c>
      <c r="I3" s="221" t="s">
        <v>167</v>
      </c>
      <c r="J3" s="221" t="s">
        <v>168</v>
      </c>
      <c r="K3" s="222" t="s">
        <v>169</v>
      </c>
      <c r="L3" s="54"/>
      <c r="M3" s="54"/>
      <c r="N3" s="54"/>
      <c r="O3" s="54"/>
      <c r="P3" s="54"/>
      <c r="Q3" s="54"/>
      <c r="R3" s="54"/>
      <c r="S3" s="54"/>
      <c r="T3" s="54"/>
      <c r="U3" s="54"/>
      <c r="V3" s="54"/>
    </row>
    <row r="4" spans="1:22" ht="274.5" customHeight="1" x14ac:dyDescent="0.3">
      <c r="A4" s="164" t="s">
        <v>139</v>
      </c>
      <c r="B4" s="168"/>
      <c r="C4" s="165" t="s">
        <v>140</v>
      </c>
      <c r="D4" s="190"/>
      <c r="E4" s="191">
        <v>45693</v>
      </c>
      <c r="F4" s="189" t="s">
        <v>343</v>
      </c>
      <c r="G4" s="190" t="s">
        <v>170</v>
      </c>
      <c r="H4" s="190" t="s">
        <v>171</v>
      </c>
      <c r="I4" s="191">
        <v>45693</v>
      </c>
      <c r="J4" s="190" t="s">
        <v>172</v>
      </c>
      <c r="K4" s="190" t="s">
        <v>144</v>
      </c>
      <c r="L4" s="54"/>
      <c r="M4" s="54"/>
      <c r="N4" s="54"/>
      <c r="O4" s="54"/>
      <c r="P4" s="54"/>
      <c r="Q4" s="54"/>
      <c r="R4" s="54"/>
      <c r="S4" s="54"/>
      <c r="T4" s="54"/>
      <c r="U4" s="54"/>
      <c r="V4" s="54"/>
    </row>
    <row r="5" spans="1:22" ht="204" customHeight="1" x14ac:dyDescent="0.3">
      <c r="A5" s="164" t="s">
        <v>142</v>
      </c>
      <c r="B5" s="168"/>
      <c r="C5" s="165" t="s">
        <v>143</v>
      </c>
      <c r="D5" s="190"/>
      <c r="E5" s="191">
        <v>45693</v>
      </c>
      <c r="F5" s="189" t="s">
        <v>344</v>
      </c>
      <c r="G5" s="190" t="s">
        <v>170</v>
      </c>
      <c r="H5" s="190" t="s">
        <v>171</v>
      </c>
      <c r="I5" s="190" t="s">
        <v>18</v>
      </c>
      <c r="J5" s="190" t="s">
        <v>18</v>
      </c>
      <c r="K5" s="190" t="s">
        <v>144</v>
      </c>
      <c r="L5" s="54"/>
      <c r="M5" s="54"/>
      <c r="N5" s="54"/>
      <c r="O5" s="54"/>
      <c r="P5" s="54"/>
      <c r="Q5" s="54"/>
      <c r="R5" s="54"/>
      <c r="S5" s="54"/>
      <c r="T5" s="54"/>
      <c r="U5" s="54"/>
      <c r="V5" s="54"/>
    </row>
    <row r="6" spans="1:22" ht="233.5" customHeight="1" x14ac:dyDescent="0.3">
      <c r="A6" s="164" t="s">
        <v>173</v>
      </c>
      <c r="B6" s="168" t="s">
        <v>13</v>
      </c>
      <c r="C6" s="165" t="s">
        <v>174</v>
      </c>
      <c r="D6" s="190"/>
      <c r="E6" s="191">
        <v>45693</v>
      </c>
      <c r="F6" s="189" t="s">
        <v>345</v>
      </c>
      <c r="G6" s="190" t="s">
        <v>175</v>
      </c>
      <c r="H6" s="190" t="s">
        <v>176</v>
      </c>
      <c r="I6" s="190" t="s">
        <v>144</v>
      </c>
      <c r="J6" s="190" t="s">
        <v>144</v>
      </c>
      <c r="K6" s="190" t="s">
        <v>144</v>
      </c>
      <c r="L6" s="54"/>
      <c r="M6" s="54"/>
      <c r="N6" s="54"/>
      <c r="O6" s="54"/>
      <c r="P6" s="54"/>
      <c r="Q6" s="54"/>
      <c r="R6" s="54"/>
      <c r="S6" s="54"/>
      <c r="T6" s="54"/>
      <c r="U6" s="54"/>
      <c r="V6" s="54"/>
    </row>
    <row r="7" spans="1:22" ht="147" customHeight="1" x14ac:dyDescent="0.3">
      <c r="A7" s="164" t="s">
        <v>39</v>
      </c>
      <c r="B7" s="168" t="s">
        <v>13</v>
      </c>
      <c r="C7" s="165" t="s">
        <v>40</v>
      </c>
      <c r="D7" s="190"/>
      <c r="E7" s="191">
        <v>45693</v>
      </c>
      <c r="F7" s="189" t="s">
        <v>346</v>
      </c>
      <c r="G7" s="190" t="s">
        <v>170</v>
      </c>
      <c r="H7" s="190" t="s">
        <v>171</v>
      </c>
      <c r="I7" s="190" t="s">
        <v>18</v>
      </c>
      <c r="J7" s="190" t="s">
        <v>18</v>
      </c>
      <c r="K7" s="190" t="s">
        <v>144</v>
      </c>
      <c r="L7" s="54"/>
      <c r="M7" s="54"/>
      <c r="N7" s="54"/>
      <c r="O7" s="54"/>
      <c r="P7" s="54"/>
      <c r="Q7" s="54"/>
      <c r="R7" s="54"/>
      <c r="S7" s="54"/>
      <c r="T7" s="54"/>
      <c r="U7" s="54"/>
      <c r="V7" s="54"/>
    </row>
    <row r="8" spans="1:22" ht="147" customHeight="1" x14ac:dyDescent="0.3">
      <c r="A8" s="164" t="s">
        <v>42</v>
      </c>
      <c r="B8" s="168" t="s">
        <v>13</v>
      </c>
      <c r="C8" s="165" t="s">
        <v>43</v>
      </c>
      <c r="D8" s="190"/>
      <c r="E8" s="191">
        <v>45693</v>
      </c>
      <c r="F8" s="189" t="s">
        <v>347</v>
      </c>
      <c r="G8" s="190" t="s">
        <v>175</v>
      </c>
      <c r="H8" s="190" t="s">
        <v>176</v>
      </c>
      <c r="I8" s="190" t="s">
        <v>144</v>
      </c>
      <c r="J8" s="190" t="s">
        <v>144</v>
      </c>
      <c r="K8" s="190" t="s">
        <v>144</v>
      </c>
      <c r="L8" s="54"/>
      <c r="M8" s="54"/>
      <c r="N8" s="54"/>
      <c r="O8" s="54"/>
      <c r="P8" s="54"/>
      <c r="Q8" s="54"/>
      <c r="R8" s="54"/>
      <c r="S8" s="54"/>
      <c r="T8" s="54"/>
      <c r="U8" s="54"/>
      <c r="V8" s="54"/>
    </row>
    <row r="9" spans="1:22" ht="147" customHeight="1" x14ac:dyDescent="0.3">
      <c r="A9" s="164" t="s">
        <v>42</v>
      </c>
      <c r="B9" s="168" t="s">
        <v>13</v>
      </c>
      <c r="C9" s="165" t="s">
        <v>43</v>
      </c>
      <c r="D9" s="190"/>
      <c r="E9" s="191">
        <v>45693</v>
      </c>
      <c r="F9" s="189" t="s">
        <v>347</v>
      </c>
      <c r="G9" s="190" t="s">
        <v>175</v>
      </c>
      <c r="H9" s="190" t="s">
        <v>176</v>
      </c>
      <c r="I9" s="190" t="s">
        <v>144</v>
      </c>
      <c r="J9" s="190" t="s">
        <v>144</v>
      </c>
      <c r="K9" s="190" t="s">
        <v>144</v>
      </c>
      <c r="L9" s="54"/>
      <c r="M9" s="54"/>
      <c r="N9" s="54"/>
      <c r="O9" s="54"/>
      <c r="P9" s="54"/>
      <c r="Q9" s="54"/>
      <c r="R9" s="54"/>
      <c r="S9" s="54"/>
      <c r="T9" s="54"/>
      <c r="U9" s="54"/>
      <c r="V9" s="54"/>
    </row>
    <row r="10" spans="1:22" ht="147" customHeight="1" x14ac:dyDescent="0.3">
      <c r="A10" s="164" t="s">
        <v>47</v>
      </c>
      <c r="B10" s="168" t="s">
        <v>13</v>
      </c>
      <c r="C10" s="165" t="s">
        <v>48</v>
      </c>
      <c r="D10" s="190"/>
      <c r="E10" s="191">
        <v>46058</v>
      </c>
      <c r="F10" s="189" t="s">
        <v>348</v>
      </c>
      <c r="G10" s="190" t="s">
        <v>175</v>
      </c>
      <c r="H10" s="190" t="s">
        <v>176</v>
      </c>
      <c r="I10" s="190" t="s">
        <v>144</v>
      </c>
      <c r="J10" s="190" t="s">
        <v>144</v>
      </c>
      <c r="K10" s="190" t="s">
        <v>144</v>
      </c>
      <c r="L10" s="54"/>
      <c r="M10" s="54"/>
      <c r="N10" s="54"/>
      <c r="O10" s="54"/>
      <c r="P10" s="54"/>
      <c r="Q10" s="54"/>
      <c r="R10" s="54"/>
      <c r="S10" s="54"/>
      <c r="T10" s="54"/>
      <c r="U10" s="54"/>
      <c r="V10" s="54"/>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53"/>
  <sheetViews>
    <sheetView zoomScale="50" zoomScaleNormal="50" workbookViewId="0">
      <selection activeCell="F8" sqref="F8"/>
    </sheetView>
  </sheetViews>
  <sheetFormatPr defaultColWidth="8.81640625" defaultRowHeight="15.5" outlineLevelCol="1" x14ac:dyDescent="0.35"/>
  <cols>
    <col min="1" max="1" width="11.26953125" style="107" customWidth="1"/>
    <col min="2" max="2" width="12.1796875" style="98" customWidth="1"/>
    <col min="3" max="3" width="31.54296875" style="111" customWidth="1"/>
    <col min="4" max="4" width="15.26953125" style="98" hidden="1" customWidth="1" outlineLevel="1"/>
    <col min="5" max="5" width="15.54296875" style="98" customWidth="1" collapsed="1"/>
    <col min="6" max="6" width="73.1796875" style="83" customWidth="1"/>
    <col min="7" max="7" width="19.7265625" style="114" bestFit="1" customWidth="1"/>
    <col min="8" max="8" width="25.81640625" style="98" customWidth="1"/>
    <col min="9" max="9" width="33.453125" style="98" customWidth="1"/>
    <col min="10" max="10" width="35.1796875" style="98" customWidth="1"/>
    <col min="11" max="11" width="73.1796875" style="83" customWidth="1"/>
    <col min="12" max="16384" width="8.81640625" style="55"/>
  </cols>
  <sheetData>
    <row r="1" spans="1:22" s="109" customFormat="1" ht="23.5" customHeight="1" x14ac:dyDescent="0.35">
      <c r="A1" s="155" t="s">
        <v>162</v>
      </c>
      <c r="B1" s="155"/>
      <c r="C1" s="155"/>
      <c r="D1" s="110"/>
      <c r="E1" s="99"/>
      <c r="F1" s="99"/>
      <c r="G1" s="53"/>
      <c r="H1" s="53"/>
      <c r="I1" s="53"/>
      <c r="J1" s="53"/>
      <c r="K1" s="99"/>
    </row>
    <row r="2" spans="1:22" s="109" customFormat="1" ht="23.5" customHeight="1" x14ac:dyDescent="0.35">
      <c r="A2" s="156"/>
      <c r="B2" s="156"/>
      <c r="C2" s="156"/>
      <c r="D2" s="110"/>
      <c r="E2" s="99"/>
      <c r="F2" s="99"/>
      <c r="G2" s="53"/>
      <c r="H2" s="53"/>
      <c r="I2" s="53"/>
      <c r="J2" s="53"/>
      <c r="K2" s="99"/>
    </row>
    <row r="3" spans="1:22" ht="31" x14ac:dyDescent="0.3">
      <c r="A3" s="131" t="s">
        <v>0</v>
      </c>
      <c r="B3" s="132" t="s">
        <v>177</v>
      </c>
      <c r="C3" s="133" t="s">
        <v>1</v>
      </c>
      <c r="D3" s="130" t="s">
        <v>2</v>
      </c>
      <c r="E3" s="134" t="s">
        <v>178</v>
      </c>
      <c r="F3" s="134" t="s">
        <v>164</v>
      </c>
      <c r="G3" s="134" t="s">
        <v>165</v>
      </c>
      <c r="H3" s="134" t="s">
        <v>166</v>
      </c>
      <c r="I3" s="134" t="s">
        <v>167</v>
      </c>
      <c r="J3" s="134" t="s">
        <v>168</v>
      </c>
      <c r="K3" s="135" t="s">
        <v>169</v>
      </c>
      <c r="L3" s="54"/>
      <c r="M3" s="54"/>
      <c r="N3" s="54"/>
      <c r="O3" s="54"/>
      <c r="P3" s="54"/>
      <c r="Q3" s="54"/>
      <c r="R3" s="54"/>
      <c r="S3" s="54"/>
      <c r="T3" s="54"/>
      <c r="U3" s="54"/>
      <c r="V3" s="54"/>
    </row>
    <row r="4" spans="1:22" ht="147" customHeight="1" x14ac:dyDescent="0.3">
      <c r="A4" s="163" t="s">
        <v>179</v>
      </c>
      <c r="B4" s="96" t="s">
        <v>13</v>
      </c>
      <c r="C4" s="126" t="s">
        <v>180</v>
      </c>
      <c r="D4" s="92"/>
      <c r="E4" s="119">
        <v>45838</v>
      </c>
      <c r="F4" s="85" t="s">
        <v>349</v>
      </c>
      <c r="G4" s="92" t="s">
        <v>175</v>
      </c>
      <c r="H4" s="92" t="s">
        <v>73</v>
      </c>
      <c r="I4" s="92" t="s">
        <v>144</v>
      </c>
      <c r="J4" s="92" t="s">
        <v>144</v>
      </c>
      <c r="K4" s="92"/>
      <c r="L4" s="54"/>
      <c r="M4" s="54"/>
      <c r="N4" s="54"/>
      <c r="O4" s="54"/>
      <c r="P4" s="54"/>
      <c r="Q4" s="54"/>
      <c r="R4" s="54"/>
      <c r="S4" s="54"/>
      <c r="T4" s="54"/>
      <c r="U4" s="54"/>
      <c r="V4" s="54"/>
    </row>
    <row r="5" spans="1:22" ht="147" customHeight="1" x14ac:dyDescent="0.3">
      <c r="A5" s="163" t="s">
        <v>181</v>
      </c>
      <c r="B5" s="96" t="s">
        <v>13</v>
      </c>
      <c r="C5" s="126" t="s">
        <v>182</v>
      </c>
      <c r="D5" s="92"/>
      <c r="E5" s="119">
        <v>45838</v>
      </c>
      <c r="F5" s="85" t="s">
        <v>350</v>
      </c>
      <c r="G5" s="92" t="s">
        <v>175</v>
      </c>
      <c r="H5" s="92" t="s">
        <v>73</v>
      </c>
      <c r="I5" s="92" t="s">
        <v>144</v>
      </c>
      <c r="J5" s="92" t="s">
        <v>144</v>
      </c>
      <c r="K5" s="92"/>
      <c r="L5" s="54"/>
      <c r="M5" s="54"/>
      <c r="N5" s="54"/>
      <c r="O5" s="54"/>
      <c r="P5" s="54"/>
      <c r="Q5" s="54"/>
      <c r="R5" s="54"/>
      <c r="S5" s="54"/>
      <c r="T5" s="54"/>
      <c r="U5" s="54"/>
      <c r="V5" s="54"/>
    </row>
    <row r="6" spans="1:22" ht="147" customHeight="1" x14ac:dyDescent="0.3">
      <c r="A6" s="163" t="s">
        <v>183</v>
      </c>
      <c r="B6" s="96"/>
      <c r="C6" s="126" t="s">
        <v>184</v>
      </c>
      <c r="D6" s="92"/>
      <c r="E6" s="119">
        <v>45838</v>
      </c>
      <c r="F6" s="85" t="s">
        <v>185</v>
      </c>
      <c r="G6" s="92" t="s">
        <v>170</v>
      </c>
      <c r="H6" s="92" t="s">
        <v>171</v>
      </c>
      <c r="I6" s="119">
        <v>45838</v>
      </c>
      <c r="J6" s="92" t="s">
        <v>172</v>
      </c>
      <c r="K6" s="92"/>
      <c r="L6" s="54"/>
      <c r="M6" s="54"/>
      <c r="N6" s="54"/>
      <c r="O6" s="54"/>
      <c r="P6" s="54"/>
      <c r="Q6" s="54"/>
      <c r="R6" s="54"/>
      <c r="S6" s="54"/>
      <c r="T6" s="54"/>
      <c r="U6" s="54"/>
      <c r="V6" s="54"/>
    </row>
    <row r="7" spans="1:22" ht="212.15" customHeight="1" x14ac:dyDescent="0.3">
      <c r="A7" s="125" t="s">
        <v>186</v>
      </c>
      <c r="B7" s="92"/>
      <c r="C7" s="85" t="s">
        <v>187</v>
      </c>
      <c r="D7" s="92" t="s">
        <v>151</v>
      </c>
      <c r="E7" s="119">
        <v>45838</v>
      </c>
      <c r="F7" s="126" t="s">
        <v>188</v>
      </c>
      <c r="G7" s="92" t="s">
        <v>189</v>
      </c>
      <c r="H7" s="92" t="s">
        <v>171</v>
      </c>
      <c r="I7" s="119">
        <v>45838</v>
      </c>
      <c r="J7" s="92" t="s">
        <v>172</v>
      </c>
      <c r="K7" s="92" t="s">
        <v>144</v>
      </c>
      <c r="L7" s="54"/>
      <c r="M7" s="54"/>
      <c r="N7" s="54"/>
      <c r="O7" s="54"/>
      <c r="P7" s="54"/>
      <c r="Q7" s="54"/>
      <c r="R7" s="54"/>
      <c r="S7" s="54"/>
      <c r="T7" s="54"/>
      <c r="U7" s="54"/>
      <c r="V7" s="54"/>
    </row>
    <row r="8" spans="1:22" ht="98" x14ac:dyDescent="0.3">
      <c r="A8" s="117" t="s">
        <v>145</v>
      </c>
      <c r="B8" s="128"/>
      <c r="C8" s="85" t="s">
        <v>146</v>
      </c>
      <c r="D8" s="92" t="s">
        <v>36</v>
      </c>
      <c r="E8" s="119">
        <v>46058</v>
      </c>
      <c r="F8" s="126" t="s">
        <v>351</v>
      </c>
      <c r="G8" s="92" t="s">
        <v>189</v>
      </c>
      <c r="H8" s="92" t="s">
        <v>171</v>
      </c>
      <c r="I8" s="119">
        <v>45701</v>
      </c>
      <c r="J8" s="92" t="s">
        <v>190</v>
      </c>
      <c r="K8" s="92"/>
      <c r="L8" s="54"/>
      <c r="M8" s="54"/>
      <c r="N8" s="54"/>
      <c r="O8" s="54"/>
      <c r="P8" s="54"/>
      <c r="Q8" s="54"/>
      <c r="R8" s="54"/>
      <c r="S8" s="54"/>
      <c r="T8" s="54"/>
      <c r="U8" s="54"/>
      <c r="V8" s="54"/>
    </row>
    <row r="9" spans="1:22" ht="147" customHeight="1" x14ac:dyDescent="0.3">
      <c r="A9" s="117" t="s">
        <v>191</v>
      </c>
      <c r="B9" s="118"/>
      <c r="C9" s="85" t="s">
        <v>192</v>
      </c>
      <c r="D9" s="92" t="s">
        <v>23</v>
      </c>
      <c r="E9" s="119">
        <v>45638</v>
      </c>
      <c r="F9" s="85" t="s">
        <v>352</v>
      </c>
      <c r="G9" s="92" t="s">
        <v>193</v>
      </c>
      <c r="H9" s="92" t="s">
        <v>73</v>
      </c>
      <c r="I9" s="92" t="s">
        <v>144</v>
      </c>
      <c r="J9" s="92" t="s">
        <v>144</v>
      </c>
      <c r="K9" s="92" t="s">
        <v>194</v>
      </c>
      <c r="L9" s="54"/>
      <c r="M9" s="54"/>
      <c r="N9" s="54"/>
      <c r="O9" s="54"/>
      <c r="P9" s="54"/>
      <c r="Q9" s="54"/>
      <c r="R9" s="54"/>
      <c r="S9" s="54"/>
      <c r="T9" s="54"/>
      <c r="U9" s="54"/>
      <c r="V9" s="54"/>
    </row>
    <row r="10" spans="1:22" ht="139.5" x14ac:dyDescent="0.3">
      <c r="A10" s="117" t="s">
        <v>51</v>
      </c>
      <c r="B10" s="120"/>
      <c r="C10" s="85" t="s">
        <v>52</v>
      </c>
      <c r="D10" s="92" t="s">
        <v>41</v>
      </c>
      <c r="E10" s="119">
        <v>45838</v>
      </c>
      <c r="F10" s="85" t="s">
        <v>353</v>
      </c>
      <c r="G10" s="92" t="s">
        <v>195</v>
      </c>
      <c r="H10" s="92" t="s">
        <v>18</v>
      </c>
      <c r="I10" s="92" t="s">
        <v>18</v>
      </c>
      <c r="J10" s="92" t="s">
        <v>18</v>
      </c>
      <c r="K10" s="92"/>
      <c r="L10" s="54"/>
      <c r="M10" s="54"/>
      <c r="N10" s="54"/>
      <c r="O10" s="54"/>
      <c r="P10" s="54"/>
      <c r="Q10" s="54"/>
      <c r="R10" s="54"/>
      <c r="S10" s="54"/>
      <c r="T10" s="54"/>
      <c r="U10" s="54"/>
      <c r="V10" s="54"/>
    </row>
    <row r="11" spans="1:22" ht="131.5" customHeight="1" x14ac:dyDescent="0.3">
      <c r="A11" s="125" t="s">
        <v>196</v>
      </c>
      <c r="B11" s="92"/>
      <c r="C11" s="85" t="s">
        <v>197</v>
      </c>
      <c r="D11" s="92" t="s">
        <v>198</v>
      </c>
      <c r="E11" s="119">
        <v>45824</v>
      </c>
      <c r="F11" s="126" t="s">
        <v>354</v>
      </c>
      <c r="G11" s="92" t="s">
        <v>193</v>
      </c>
      <c r="H11" s="92" t="s">
        <v>73</v>
      </c>
      <c r="I11" s="92" t="s">
        <v>144</v>
      </c>
      <c r="J11" s="92" t="s">
        <v>199</v>
      </c>
      <c r="K11" s="92" t="s">
        <v>194</v>
      </c>
      <c r="L11" s="54"/>
      <c r="M11" s="54"/>
      <c r="N11" s="54"/>
      <c r="O11" s="54"/>
      <c r="P11" s="54"/>
      <c r="Q11" s="54"/>
      <c r="R11" s="54"/>
      <c r="S11" s="54"/>
      <c r="T11" s="54"/>
      <c r="U11" s="54"/>
      <c r="V11" s="54"/>
    </row>
    <row r="12" spans="1:22" ht="129" customHeight="1" x14ac:dyDescent="0.3">
      <c r="A12" s="223" t="s">
        <v>200</v>
      </c>
      <c r="B12" s="96" t="s">
        <v>13</v>
      </c>
      <c r="C12" s="126" t="s">
        <v>201</v>
      </c>
      <c r="D12" s="92"/>
      <c r="E12" s="119">
        <v>45838</v>
      </c>
      <c r="F12" s="126" t="s">
        <v>355</v>
      </c>
      <c r="G12" s="92" t="s">
        <v>193</v>
      </c>
      <c r="H12" s="92" t="s">
        <v>144</v>
      </c>
      <c r="I12" s="92" t="s">
        <v>144</v>
      </c>
      <c r="J12" s="92" t="s">
        <v>144</v>
      </c>
      <c r="K12" s="92" t="s">
        <v>194</v>
      </c>
      <c r="L12" s="54"/>
      <c r="M12" s="54"/>
      <c r="N12" s="54"/>
      <c r="O12" s="54"/>
      <c r="P12" s="54"/>
      <c r="Q12" s="54"/>
      <c r="R12" s="54"/>
      <c r="S12" s="54"/>
      <c r="T12" s="54"/>
      <c r="U12" s="54"/>
      <c r="V12" s="54"/>
    </row>
    <row r="13" spans="1:22" s="116" customFormat="1" ht="207" customHeight="1" x14ac:dyDescent="0.35">
      <c r="A13" s="129" t="s">
        <v>202</v>
      </c>
      <c r="B13" s="96" t="s">
        <v>155</v>
      </c>
      <c r="C13" s="96" t="s">
        <v>203</v>
      </c>
      <c r="D13" s="96" t="s">
        <v>15</v>
      </c>
      <c r="E13" s="119">
        <v>45694</v>
      </c>
      <c r="F13" s="121" t="s">
        <v>204</v>
      </c>
      <c r="G13" s="92" t="s">
        <v>205</v>
      </c>
      <c r="H13" s="92" t="s">
        <v>144</v>
      </c>
      <c r="I13" s="92" t="s">
        <v>144</v>
      </c>
      <c r="J13" s="92" t="s">
        <v>144</v>
      </c>
      <c r="K13" s="92"/>
      <c r="L13" s="115"/>
      <c r="M13" s="115"/>
      <c r="N13" s="115"/>
      <c r="O13" s="115"/>
      <c r="P13" s="115"/>
      <c r="Q13" s="115"/>
      <c r="R13" s="115"/>
      <c r="S13" s="115"/>
      <c r="T13" s="115"/>
      <c r="U13" s="115"/>
      <c r="V13" s="115"/>
    </row>
    <row r="14" spans="1:22" ht="42" x14ac:dyDescent="0.3">
      <c r="A14" s="129" t="s">
        <v>206</v>
      </c>
      <c r="B14" s="96" t="s">
        <v>155</v>
      </c>
      <c r="C14" s="96" t="s">
        <v>207</v>
      </c>
      <c r="D14" s="96" t="s">
        <v>36</v>
      </c>
      <c r="E14" s="119">
        <v>45694</v>
      </c>
      <c r="F14" s="121" t="s">
        <v>208</v>
      </c>
      <c r="G14" s="92" t="s">
        <v>205</v>
      </c>
      <c r="H14" s="92" t="s">
        <v>144</v>
      </c>
      <c r="I14" s="92" t="s">
        <v>144</v>
      </c>
      <c r="J14" s="92" t="s">
        <v>144</v>
      </c>
      <c r="K14" s="92"/>
      <c r="L14" s="54"/>
      <c r="M14" s="54"/>
      <c r="N14" s="54"/>
      <c r="O14" s="54"/>
      <c r="P14" s="54"/>
      <c r="Q14" s="54"/>
      <c r="R14" s="54"/>
      <c r="S14" s="54"/>
      <c r="T14" s="54"/>
      <c r="U14" s="54"/>
      <c r="V14" s="54"/>
    </row>
    <row r="15" spans="1:22" ht="46.5" x14ac:dyDescent="0.3">
      <c r="A15" s="129" t="s">
        <v>209</v>
      </c>
      <c r="B15" s="92" t="s">
        <v>155</v>
      </c>
      <c r="C15" s="85" t="s">
        <v>210</v>
      </c>
      <c r="D15" s="92" t="s">
        <v>36</v>
      </c>
      <c r="E15" s="119">
        <v>45694</v>
      </c>
      <c r="F15" s="121" t="s">
        <v>208</v>
      </c>
      <c r="G15" s="92" t="s">
        <v>205</v>
      </c>
      <c r="H15" s="92" t="s">
        <v>144</v>
      </c>
      <c r="I15" s="92" t="s">
        <v>144</v>
      </c>
      <c r="J15" s="92" t="s">
        <v>144</v>
      </c>
      <c r="K15" s="92"/>
      <c r="L15" s="54"/>
      <c r="M15" s="54"/>
      <c r="N15" s="54"/>
      <c r="O15" s="54"/>
      <c r="P15" s="54"/>
      <c r="Q15" s="54"/>
      <c r="R15" s="54"/>
      <c r="S15" s="54"/>
      <c r="T15" s="54"/>
      <c r="U15" s="54"/>
      <c r="V15" s="54"/>
    </row>
    <row r="16" spans="1:22" ht="186" x14ac:dyDescent="0.3">
      <c r="A16" s="129" t="s">
        <v>211</v>
      </c>
      <c r="B16" s="92" t="s">
        <v>13</v>
      </c>
      <c r="C16" s="85" t="s">
        <v>212</v>
      </c>
      <c r="D16" s="92" t="s">
        <v>91</v>
      </c>
      <c r="E16" s="92" t="s">
        <v>18</v>
      </c>
      <c r="F16" s="85" t="s">
        <v>213</v>
      </c>
      <c r="G16" s="92" t="s">
        <v>214</v>
      </c>
      <c r="H16" s="92" t="s">
        <v>171</v>
      </c>
      <c r="I16" s="119">
        <v>45638</v>
      </c>
      <c r="J16" s="92" t="s">
        <v>172</v>
      </c>
      <c r="K16" s="92" t="s">
        <v>215</v>
      </c>
      <c r="L16" s="54"/>
      <c r="M16" s="54"/>
      <c r="N16" s="54"/>
      <c r="O16" s="54"/>
      <c r="P16" s="54"/>
      <c r="Q16" s="54"/>
      <c r="R16" s="54"/>
      <c r="S16" s="54"/>
      <c r="T16" s="54"/>
      <c r="U16" s="54"/>
      <c r="V16" s="54"/>
    </row>
    <row r="17" spans="1:22" ht="108.5" x14ac:dyDescent="0.3">
      <c r="A17" s="117" t="s">
        <v>216</v>
      </c>
      <c r="B17" s="118" t="s">
        <v>13</v>
      </c>
      <c r="C17" s="85" t="s">
        <v>217</v>
      </c>
      <c r="D17" s="92" t="s">
        <v>218</v>
      </c>
      <c r="E17" s="119">
        <v>45638</v>
      </c>
      <c r="F17" s="85" t="s">
        <v>219</v>
      </c>
      <c r="G17" s="92" t="s">
        <v>205</v>
      </c>
      <c r="H17" s="92" t="s">
        <v>144</v>
      </c>
      <c r="I17" s="92" t="s">
        <v>144</v>
      </c>
      <c r="J17" s="92" t="s">
        <v>144</v>
      </c>
      <c r="K17" s="92"/>
      <c r="L17" s="54"/>
      <c r="M17" s="54"/>
      <c r="N17" s="54"/>
      <c r="O17" s="54"/>
      <c r="P17" s="54"/>
      <c r="Q17" s="54"/>
      <c r="R17" s="54"/>
      <c r="S17" s="54"/>
      <c r="T17" s="54"/>
      <c r="U17" s="54"/>
      <c r="V17" s="54"/>
    </row>
    <row r="18" spans="1:22" ht="115" customHeight="1" x14ac:dyDescent="0.3">
      <c r="A18" s="117" t="s">
        <v>220</v>
      </c>
      <c r="B18" s="118" t="s">
        <v>13</v>
      </c>
      <c r="C18" s="85" t="s">
        <v>221</v>
      </c>
      <c r="D18" s="92" t="s">
        <v>222</v>
      </c>
      <c r="E18" s="119">
        <v>45694</v>
      </c>
      <c r="F18" s="85" t="s">
        <v>223</v>
      </c>
      <c r="G18" s="92" t="s">
        <v>205</v>
      </c>
      <c r="H18" s="92" t="s">
        <v>144</v>
      </c>
      <c r="I18" s="92" t="s">
        <v>144</v>
      </c>
      <c r="J18" s="92" t="s">
        <v>144</v>
      </c>
      <c r="K18" s="92"/>
      <c r="L18" s="54"/>
      <c r="M18" s="54"/>
      <c r="N18" s="54"/>
      <c r="O18" s="54"/>
      <c r="P18" s="54"/>
      <c r="Q18" s="54"/>
      <c r="R18" s="54"/>
      <c r="S18" s="54"/>
      <c r="T18" s="54"/>
      <c r="U18" s="54"/>
      <c r="V18" s="54"/>
    </row>
    <row r="19" spans="1:22" ht="108.5" x14ac:dyDescent="0.3">
      <c r="A19" s="117" t="s">
        <v>224</v>
      </c>
      <c r="B19" s="118" t="s">
        <v>13</v>
      </c>
      <c r="C19" s="85" t="s">
        <v>225</v>
      </c>
      <c r="D19" s="92" t="s">
        <v>64</v>
      </c>
      <c r="E19" s="119">
        <v>45638</v>
      </c>
      <c r="F19" s="85" t="s">
        <v>226</v>
      </c>
      <c r="G19" s="92" t="s">
        <v>205</v>
      </c>
      <c r="H19" s="92" t="s">
        <v>144</v>
      </c>
      <c r="I19" s="92" t="s">
        <v>144</v>
      </c>
      <c r="J19" s="92" t="s">
        <v>144</v>
      </c>
      <c r="K19" s="92"/>
      <c r="L19" s="54"/>
      <c r="M19" s="54"/>
      <c r="N19" s="54"/>
      <c r="O19" s="54"/>
      <c r="P19" s="54"/>
      <c r="Q19" s="54"/>
      <c r="R19" s="54"/>
      <c r="S19" s="54"/>
      <c r="T19" s="54"/>
      <c r="U19" s="54"/>
      <c r="V19" s="54"/>
    </row>
    <row r="20" spans="1:22" ht="139.5" x14ac:dyDescent="0.3">
      <c r="A20" s="117" t="s">
        <v>227</v>
      </c>
      <c r="B20" s="120"/>
      <c r="C20" s="85" t="s">
        <v>228</v>
      </c>
      <c r="D20" s="92" t="s">
        <v>15</v>
      </c>
      <c r="E20" s="119">
        <v>45638</v>
      </c>
      <c r="F20" s="85" t="s">
        <v>229</v>
      </c>
      <c r="G20" s="92" t="s">
        <v>205</v>
      </c>
      <c r="H20" s="92" t="s">
        <v>144</v>
      </c>
      <c r="I20" s="92" t="s">
        <v>144</v>
      </c>
      <c r="J20" s="92" t="s">
        <v>144</v>
      </c>
      <c r="K20" s="92"/>
      <c r="L20" s="54"/>
      <c r="M20" s="54"/>
      <c r="N20" s="54"/>
      <c r="O20" s="54"/>
      <c r="P20" s="54"/>
      <c r="Q20" s="54"/>
      <c r="R20" s="54"/>
      <c r="S20" s="54"/>
      <c r="T20" s="54"/>
      <c r="U20" s="54"/>
      <c r="V20" s="54"/>
    </row>
    <row r="21" spans="1:22" ht="139.5" x14ac:dyDescent="0.3">
      <c r="A21" s="117" t="s">
        <v>230</v>
      </c>
      <c r="B21" s="120"/>
      <c r="C21" s="85" t="s">
        <v>231</v>
      </c>
      <c r="D21" s="92" t="s">
        <v>36</v>
      </c>
      <c r="E21" s="119">
        <v>45638</v>
      </c>
      <c r="F21" s="85" t="s">
        <v>232</v>
      </c>
      <c r="G21" s="92" t="s">
        <v>205</v>
      </c>
      <c r="H21" s="92" t="s">
        <v>144</v>
      </c>
      <c r="I21" s="92" t="s">
        <v>144</v>
      </c>
      <c r="J21" s="92" t="s">
        <v>144</v>
      </c>
      <c r="K21" s="92"/>
      <c r="L21" s="54"/>
      <c r="M21" s="54"/>
      <c r="N21" s="54"/>
      <c r="O21" s="54"/>
      <c r="P21" s="54"/>
      <c r="Q21" s="54"/>
      <c r="R21" s="54"/>
      <c r="S21" s="54"/>
      <c r="T21" s="54"/>
      <c r="U21" s="54"/>
      <c r="V21" s="54"/>
    </row>
    <row r="22" spans="1:22" ht="124" x14ac:dyDescent="0.3">
      <c r="A22" s="117" t="s">
        <v>233</v>
      </c>
      <c r="B22" s="120"/>
      <c r="C22" s="85" t="s">
        <v>234</v>
      </c>
      <c r="D22" s="92" t="s">
        <v>36</v>
      </c>
      <c r="E22" s="119">
        <v>45638</v>
      </c>
      <c r="F22" s="85" t="s">
        <v>235</v>
      </c>
      <c r="G22" s="92" t="s">
        <v>205</v>
      </c>
      <c r="H22" s="92" t="s">
        <v>144</v>
      </c>
      <c r="I22" s="92" t="s">
        <v>144</v>
      </c>
      <c r="J22" s="92" t="s">
        <v>144</v>
      </c>
      <c r="K22" s="92"/>
      <c r="L22" s="54"/>
      <c r="M22" s="54"/>
      <c r="N22" s="54"/>
      <c r="O22" s="54"/>
      <c r="P22" s="54"/>
      <c r="Q22" s="54"/>
      <c r="R22" s="54"/>
      <c r="S22" s="54"/>
      <c r="T22" s="54"/>
      <c r="U22" s="54"/>
      <c r="V22" s="54"/>
    </row>
    <row r="23" spans="1:22" ht="93" x14ac:dyDescent="0.3">
      <c r="A23" s="117" t="s">
        <v>236</v>
      </c>
      <c r="B23" s="120"/>
      <c r="C23" s="85" t="s">
        <v>237</v>
      </c>
      <c r="D23" s="92" t="s">
        <v>36</v>
      </c>
      <c r="E23" s="119">
        <v>45638</v>
      </c>
      <c r="F23" s="126" t="s">
        <v>238</v>
      </c>
      <c r="G23" s="92" t="s">
        <v>205</v>
      </c>
      <c r="H23" s="92" t="s">
        <v>144</v>
      </c>
      <c r="I23" s="92" t="s">
        <v>144</v>
      </c>
      <c r="J23" s="92" t="s">
        <v>144</v>
      </c>
      <c r="K23" s="92"/>
      <c r="L23" s="54"/>
      <c r="M23" s="54"/>
      <c r="N23" s="54"/>
      <c r="O23" s="54"/>
      <c r="P23" s="54"/>
      <c r="Q23" s="54"/>
      <c r="R23" s="54"/>
      <c r="S23" s="54"/>
      <c r="T23" s="54"/>
      <c r="U23" s="54"/>
      <c r="V23" s="54"/>
    </row>
    <row r="24" spans="1:22" ht="93" x14ac:dyDescent="0.3">
      <c r="A24" s="117" t="s">
        <v>239</v>
      </c>
      <c r="B24" s="128"/>
      <c r="C24" s="85" t="s">
        <v>240</v>
      </c>
      <c r="D24" s="92" t="s">
        <v>36</v>
      </c>
      <c r="E24" s="119">
        <v>45638</v>
      </c>
      <c r="F24" s="58" t="s">
        <v>241</v>
      </c>
      <c r="G24" s="92" t="s">
        <v>205</v>
      </c>
      <c r="H24" s="92" t="s">
        <v>144</v>
      </c>
      <c r="I24" s="92" t="s">
        <v>144</v>
      </c>
      <c r="J24" s="92" t="s">
        <v>144</v>
      </c>
      <c r="K24" s="92"/>
      <c r="L24" s="54"/>
      <c r="M24" s="54"/>
      <c r="N24" s="54"/>
      <c r="O24" s="54"/>
      <c r="P24" s="54"/>
      <c r="Q24" s="54"/>
      <c r="R24" s="54"/>
      <c r="S24" s="54"/>
      <c r="T24" s="54"/>
      <c r="U24" s="54"/>
      <c r="V24" s="54"/>
    </row>
    <row r="25" spans="1:22" ht="184.5" customHeight="1" x14ac:dyDescent="0.3">
      <c r="A25" s="102" t="s">
        <v>242</v>
      </c>
      <c r="B25" s="142"/>
      <c r="C25" s="58" t="s">
        <v>243</v>
      </c>
      <c r="D25" s="57" t="s">
        <v>36</v>
      </c>
      <c r="E25" s="119">
        <v>45638</v>
      </c>
      <c r="F25" s="85" t="s">
        <v>244</v>
      </c>
      <c r="G25" s="92" t="s">
        <v>205</v>
      </c>
      <c r="H25" s="92" t="s">
        <v>144</v>
      </c>
      <c r="I25" s="92" t="s">
        <v>144</v>
      </c>
      <c r="J25" s="92" t="s">
        <v>144</v>
      </c>
      <c r="K25" s="92"/>
      <c r="L25" s="54"/>
      <c r="M25" s="54"/>
      <c r="N25" s="54"/>
      <c r="O25" s="54"/>
      <c r="P25" s="54"/>
      <c r="Q25" s="54"/>
      <c r="R25" s="54"/>
      <c r="S25" s="54"/>
      <c r="T25" s="54"/>
      <c r="U25" s="54"/>
      <c r="V25" s="54"/>
    </row>
    <row r="26" spans="1:22" ht="98" x14ac:dyDescent="0.3">
      <c r="A26" s="125" t="s">
        <v>245</v>
      </c>
      <c r="B26" s="92"/>
      <c r="C26" s="85" t="s">
        <v>246</v>
      </c>
      <c r="D26" s="92" t="s">
        <v>247</v>
      </c>
      <c r="E26" s="119">
        <v>45638</v>
      </c>
      <c r="F26" s="126" t="s">
        <v>248</v>
      </c>
      <c r="G26" s="92" t="s">
        <v>205</v>
      </c>
      <c r="H26" s="92" t="s">
        <v>144</v>
      </c>
      <c r="I26" s="92" t="s">
        <v>144</v>
      </c>
      <c r="J26" s="92" t="s">
        <v>144</v>
      </c>
      <c r="K26" s="92"/>
      <c r="L26" s="54"/>
      <c r="M26" s="54"/>
      <c r="N26" s="54"/>
      <c r="O26" s="54"/>
      <c r="P26" s="54"/>
      <c r="Q26" s="54"/>
      <c r="R26" s="54"/>
      <c r="S26" s="54"/>
      <c r="T26" s="54"/>
      <c r="U26" s="54"/>
      <c r="V26" s="54"/>
    </row>
    <row r="27" spans="1:22" ht="62" x14ac:dyDescent="0.3">
      <c r="A27" s="125" t="s">
        <v>249</v>
      </c>
      <c r="B27" s="92"/>
      <c r="C27" s="85" t="s">
        <v>250</v>
      </c>
      <c r="D27" s="92" t="s">
        <v>41</v>
      </c>
      <c r="E27" s="92" t="s">
        <v>144</v>
      </c>
      <c r="F27" s="127" t="s">
        <v>251</v>
      </c>
      <c r="G27" s="92" t="s">
        <v>144</v>
      </c>
      <c r="H27" s="92" t="s">
        <v>144</v>
      </c>
      <c r="I27" s="92" t="s">
        <v>144</v>
      </c>
      <c r="J27" s="92" t="s">
        <v>144</v>
      </c>
      <c r="K27" s="92"/>
    </row>
    <row r="28" spans="1:22" ht="140" x14ac:dyDescent="0.3">
      <c r="A28" s="141" t="s">
        <v>252</v>
      </c>
      <c r="B28" s="92"/>
      <c r="C28" s="58" t="s">
        <v>253</v>
      </c>
      <c r="D28" s="57" t="s">
        <v>36</v>
      </c>
      <c r="E28" s="119">
        <v>45638</v>
      </c>
      <c r="F28" s="126" t="s">
        <v>254</v>
      </c>
      <c r="G28" s="92" t="s">
        <v>205</v>
      </c>
      <c r="H28" s="92" t="s">
        <v>144</v>
      </c>
      <c r="I28" s="92" t="s">
        <v>144</v>
      </c>
      <c r="J28" s="92" t="s">
        <v>144</v>
      </c>
      <c r="K28" s="92"/>
    </row>
    <row r="29" spans="1:22" ht="112" x14ac:dyDescent="0.3">
      <c r="A29" s="141" t="s">
        <v>255</v>
      </c>
      <c r="B29" s="92"/>
      <c r="C29" s="58" t="s">
        <v>256</v>
      </c>
      <c r="D29" s="57" t="s">
        <v>36</v>
      </c>
      <c r="E29" s="119">
        <v>45638</v>
      </c>
      <c r="F29" s="126" t="s">
        <v>257</v>
      </c>
      <c r="G29" s="92" t="s">
        <v>214</v>
      </c>
      <c r="H29" s="92" t="s">
        <v>171</v>
      </c>
      <c r="I29" s="119">
        <v>45638</v>
      </c>
      <c r="J29" s="92" t="s">
        <v>172</v>
      </c>
      <c r="K29" s="92" t="s">
        <v>215</v>
      </c>
    </row>
    <row r="30" spans="1:22" ht="70" x14ac:dyDescent="0.3">
      <c r="A30" s="143" t="s">
        <v>258</v>
      </c>
      <c r="B30" s="57"/>
      <c r="C30" s="58" t="s">
        <v>259</v>
      </c>
      <c r="D30" s="92" t="s">
        <v>41</v>
      </c>
      <c r="E30" s="119">
        <v>45638</v>
      </c>
      <c r="F30" s="126" t="s">
        <v>260</v>
      </c>
      <c r="G30" s="92" t="s">
        <v>205</v>
      </c>
      <c r="H30" s="92" t="s">
        <v>144</v>
      </c>
      <c r="I30" s="92" t="s">
        <v>144</v>
      </c>
      <c r="J30" s="92" t="s">
        <v>144</v>
      </c>
      <c r="K30" s="92"/>
      <c r="L30" s="54"/>
      <c r="M30" s="54"/>
      <c r="N30" s="54"/>
      <c r="O30" s="54"/>
      <c r="P30" s="54"/>
      <c r="Q30" s="54"/>
      <c r="R30" s="54"/>
      <c r="S30" s="54"/>
      <c r="T30" s="54"/>
      <c r="U30" s="54"/>
      <c r="V30" s="54"/>
    </row>
    <row r="31" spans="1:22" ht="62" x14ac:dyDescent="0.3">
      <c r="A31" s="125" t="s">
        <v>200</v>
      </c>
      <c r="B31" s="92" t="s">
        <v>13</v>
      </c>
      <c r="C31" s="85" t="s">
        <v>201</v>
      </c>
      <c r="D31" s="92" t="s">
        <v>44</v>
      </c>
      <c r="E31" s="119">
        <v>45638</v>
      </c>
      <c r="F31" s="121" t="s">
        <v>261</v>
      </c>
      <c r="G31" s="92" t="s">
        <v>205</v>
      </c>
      <c r="H31" s="92" t="s">
        <v>144</v>
      </c>
      <c r="I31" s="92" t="s">
        <v>144</v>
      </c>
      <c r="J31" s="92" t="s">
        <v>144</v>
      </c>
      <c r="K31" s="92"/>
      <c r="L31" s="54"/>
      <c r="M31" s="54"/>
      <c r="N31" s="54"/>
      <c r="O31" s="54"/>
      <c r="P31" s="54"/>
      <c r="Q31" s="54"/>
      <c r="R31" s="54"/>
      <c r="S31" s="54"/>
      <c r="T31" s="54"/>
      <c r="U31" s="54"/>
      <c r="V31" s="54"/>
    </row>
    <row r="32" spans="1:22" ht="170.5" x14ac:dyDescent="0.3">
      <c r="A32" s="117" t="s">
        <v>262</v>
      </c>
      <c r="B32" s="92" t="s">
        <v>13</v>
      </c>
      <c r="C32" s="85" t="s">
        <v>263</v>
      </c>
      <c r="D32" s="92" t="s">
        <v>41</v>
      </c>
      <c r="E32" s="119">
        <v>45638</v>
      </c>
      <c r="F32" s="85" t="s">
        <v>264</v>
      </c>
      <c r="G32" s="92" t="s">
        <v>265</v>
      </c>
      <c r="H32" s="92" t="s">
        <v>144</v>
      </c>
      <c r="I32" s="92" t="s">
        <v>144</v>
      </c>
      <c r="J32" s="92" t="s">
        <v>144</v>
      </c>
      <c r="K32" s="92"/>
      <c r="L32" s="54"/>
      <c r="M32" s="54"/>
      <c r="N32" s="54"/>
      <c r="O32" s="54"/>
      <c r="P32" s="54"/>
      <c r="Q32" s="54"/>
      <c r="R32" s="54"/>
      <c r="S32" s="54"/>
      <c r="T32" s="54"/>
      <c r="U32" s="54"/>
      <c r="V32" s="54"/>
    </row>
    <row r="33" spans="1:23" ht="62.15" customHeight="1" x14ac:dyDescent="0.3">
      <c r="A33" s="117" t="s">
        <v>266</v>
      </c>
      <c r="B33" s="92" t="s">
        <v>13</v>
      </c>
      <c r="C33" s="85" t="s">
        <v>267</v>
      </c>
      <c r="D33" s="92" t="s">
        <v>36</v>
      </c>
      <c r="E33" s="119">
        <v>45638</v>
      </c>
      <c r="F33" s="85" t="s">
        <v>268</v>
      </c>
      <c r="G33" s="92" t="s">
        <v>269</v>
      </c>
      <c r="H33" s="92" t="s">
        <v>144</v>
      </c>
      <c r="I33" s="92" t="s">
        <v>144</v>
      </c>
      <c r="J33" s="92" t="s">
        <v>144</v>
      </c>
      <c r="K33" s="92"/>
      <c r="L33" s="54"/>
      <c r="M33" s="54"/>
      <c r="N33" s="54"/>
      <c r="O33" s="54"/>
      <c r="P33" s="54"/>
      <c r="Q33" s="54"/>
      <c r="R33" s="54"/>
      <c r="S33" s="54"/>
      <c r="T33" s="54"/>
      <c r="U33" s="54"/>
      <c r="V33" s="54"/>
    </row>
    <row r="34" spans="1:23" ht="62" x14ac:dyDescent="0.3">
      <c r="A34" s="117" t="s">
        <v>270</v>
      </c>
      <c r="B34" s="92" t="s">
        <v>13</v>
      </c>
      <c r="C34" s="85" t="s">
        <v>271</v>
      </c>
      <c r="D34" s="92" t="s">
        <v>272</v>
      </c>
      <c r="E34" s="119">
        <v>45638</v>
      </c>
      <c r="F34" s="121" t="s">
        <v>273</v>
      </c>
      <c r="G34" s="92" t="s">
        <v>205</v>
      </c>
      <c r="H34" s="92" t="s">
        <v>144</v>
      </c>
      <c r="I34" s="92" t="s">
        <v>144</v>
      </c>
      <c r="J34" s="92" t="s">
        <v>144</v>
      </c>
      <c r="K34" s="92"/>
      <c r="L34" s="54"/>
      <c r="M34" s="54"/>
      <c r="N34" s="54"/>
      <c r="O34" s="54"/>
      <c r="P34" s="54"/>
      <c r="Q34" s="54"/>
      <c r="R34" s="54"/>
      <c r="S34" s="54"/>
      <c r="T34" s="54"/>
      <c r="U34" s="54"/>
      <c r="V34" s="54"/>
    </row>
    <row r="35" spans="1:23" ht="77.5" x14ac:dyDescent="0.3">
      <c r="A35" s="117" t="s">
        <v>274</v>
      </c>
      <c r="B35" s="122"/>
      <c r="C35" s="85" t="s">
        <v>275</v>
      </c>
      <c r="D35" s="92" t="s">
        <v>36</v>
      </c>
      <c r="E35" s="119">
        <v>45638</v>
      </c>
      <c r="F35" s="121" t="s">
        <v>273</v>
      </c>
      <c r="G35" s="92" t="s">
        <v>205</v>
      </c>
      <c r="H35" s="92" t="s">
        <v>144</v>
      </c>
      <c r="I35" s="92" t="s">
        <v>144</v>
      </c>
      <c r="J35" s="92" t="s">
        <v>144</v>
      </c>
      <c r="K35" s="92"/>
      <c r="L35" s="54"/>
      <c r="M35" s="54"/>
      <c r="N35" s="54"/>
      <c r="O35" s="54"/>
      <c r="P35" s="54"/>
      <c r="Q35" s="54"/>
      <c r="R35" s="54"/>
      <c r="S35" s="54"/>
      <c r="T35" s="54"/>
      <c r="U35" s="54"/>
      <c r="V35" s="54"/>
    </row>
    <row r="36" spans="1:23" ht="46.5" x14ac:dyDescent="0.3">
      <c r="A36" s="117" t="s">
        <v>276</v>
      </c>
      <c r="B36" s="122"/>
      <c r="C36" s="85" t="s">
        <v>277</v>
      </c>
      <c r="D36" s="92" t="s">
        <v>44</v>
      </c>
      <c r="E36" s="119">
        <v>45638</v>
      </c>
      <c r="F36" s="121" t="s">
        <v>273</v>
      </c>
      <c r="G36" s="92" t="s">
        <v>205</v>
      </c>
      <c r="H36" s="92" t="s">
        <v>144</v>
      </c>
      <c r="I36" s="92" t="s">
        <v>144</v>
      </c>
      <c r="J36" s="92" t="s">
        <v>144</v>
      </c>
      <c r="K36" s="92"/>
      <c r="L36" s="54"/>
      <c r="M36" s="54"/>
      <c r="N36" s="54"/>
      <c r="O36" s="54"/>
      <c r="P36" s="54"/>
      <c r="Q36" s="54"/>
      <c r="R36" s="54"/>
      <c r="S36" s="54"/>
      <c r="T36" s="54"/>
      <c r="U36" s="54"/>
      <c r="V36" s="54"/>
    </row>
    <row r="37" spans="1:23" ht="46.5" x14ac:dyDescent="0.3">
      <c r="A37" s="117" t="s">
        <v>62</v>
      </c>
      <c r="B37" s="92"/>
      <c r="C37" s="85" t="s">
        <v>63</v>
      </c>
      <c r="D37" s="92" t="s">
        <v>64</v>
      </c>
      <c r="E37" s="119">
        <v>45365</v>
      </c>
      <c r="F37" s="85" t="s">
        <v>278</v>
      </c>
      <c r="G37" s="92" t="s">
        <v>269</v>
      </c>
      <c r="H37" s="92" t="s">
        <v>144</v>
      </c>
      <c r="I37" s="92" t="s">
        <v>144</v>
      </c>
      <c r="J37" s="92" t="s">
        <v>144</v>
      </c>
      <c r="K37" s="92" t="s">
        <v>144</v>
      </c>
      <c r="L37" s="54"/>
      <c r="M37" s="54"/>
      <c r="N37" s="54"/>
      <c r="O37" s="54"/>
      <c r="P37" s="54"/>
      <c r="Q37" s="54"/>
      <c r="R37" s="54"/>
      <c r="S37" s="54"/>
      <c r="T37" s="54"/>
      <c r="U37" s="54"/>
      <c r="V37" s="54"/>
    </row>
    <row r="38" spans="1:23" ht="46.5" x14ac:dyDescent="0.35">
      <c r="A38" s="117" t="s">
        <v>279</v>
      </c>
      <c r="B38" s="124"/>
      <c r="C38" s="123" t="s">
        <v>280</v>
      </c>
      <c r="D38" s="124" t="s">
        <v>36</v>
      </c>
      <c r="E38" s="60">
        <v>45638</v>
      </c>
      <c r="F38" s="144" t="s">
        <v>281</v>
      </c>
      <c r="G38" s="92" t="s">
        <v>205</v>
      </c>
      <c r="H38" s="57" t="s">
        <v>144</v>
      </c>
      <c r="I38" s="57" t="s">
        <v>144</v>
      </c>
      <c r="J38" s="57" t="s">
        <v>144</v>
      </c>
      <c r="K38" s="57"/>
      <c r="L38" s="101"/>
      <c r="M38" s="101"/>
      <c r="N38" s="101"/>
      <c r="O38" s="101"/>
      <c r="P38" s="101"/>
      <c r="Q38" s="101"/>
      <c r="R38" s="101"/>
      <c r="S38" s="101"/>
      <c r="T38" s="101"/>
      <c r="U38" s="101"/>
      <c r="V38" s="101"/>
    </row>
    <row r="39" spans="1:23" ht="47" thickBot="1" x14ac:dyDescent="0.35">
      <c r="A39" s="102" t="s">
        <v>68</v>
      </c>
      <c r="B39" s="57" t="s">
        <v>13</v>
      </c>
      <c r="C39" s="58" t="s">
        <v>69</v>
      </c>
      <c r="D39" s="57" t="s">
        <v>44</v>
      </c>
      <c r="E39" s="60">
        <v>45365</v>
      </c>
      <c r="F39" s="58" t="s">
        <v>282</v>
      </c>
      <c r="G39" s="145" t="s">
        <v>59</v>
      </c>
      <c r="H39" s="57" t="s">
        <v>144</v>
      </c>
      <c r="I39" s="57" t="s">
        <v>144</v>
      </c>
      <c r="J39" s="57" t="s">
        <v>144</v>
      </c>
      <c r="K39" s="57" t="s">
        <v>144</v>
      </c>
      <c r="L39" s="54"/>
      <c r="M39" s="54"/>
      <c r="N39" s="54"/>
      <c r="O39" s="54"/>
      <c r="P39" s="54"/>
      <c r="Q39" s="54"/>
      <c r="R39" s="54"/>
      <c r="S39" s="54"/>
      <c r="T39" s="54"/>
      <c r="U39" s="54"/>
      <c r="V39" s="54"/>
    </row>
    <row r="40" spans="1:23" ht="62.5" thickBot="1" x14ac:dyDescent="0.4">
      <c r="A40" s="102" t="s">
        <v>81</v>
      </c>
      <c r="B40" s="61"/>
      <c r="C40" s="58" t="s">
        <v>82</v>
      </c>
      <c r="D40" s="57" t="s">
        <v>36</v>
      </c>
      <c r="E40" s="57" t="s">
        <v>144</v>
      </c>
      <c r="F40" s="58" t="s">
        <v>283</v>
      </c>
      <c r="G40" s="62" t="s">
        <v>269</v>
      </c>
      <c r="H40" s="57" t="s">
        <v>144</v>
      </c>
      <c r="I40" s="57" t="s">
        <v>144</v>
      </c>
      <c r="J40" s="57" t="s">
        <v>144</v>
      </c>
      <c r="K40" s="57" t="s">
        <v>144</v>
      </c>
      <c r="L40" s="56"/>
      <c r="M40" s="56"/>
      <c r="N40" s="56"/>
      <c r="O40" s="56"/>
      <c r="P40" s="56"/>
      <c r="Q40" s="56"/>
      <c r="R40" s="56"/>
      <c r="S40" s="56"/>
      <c r="T40" s="56"/>
      <c r="U40" s="56"/>
      <c r="V40" s="56"/>
    </row>
    <row r="41" spans="1:23" ht="77.5" x14ac:dyDescent="0.3">
      <c r="A41" s="102" t="s">
        <v>284</v>
      </c>
      <c r="B41" s="57"/>
      <c r="C41" s="58" t="s">
        <v>285</v>
      </c>
      <c r="D41" s="57" t="s">
        <v>44</v>
      </c>
      <c r="E41" s="57" t="s">
        <v>144</v>
      </c>
      <c r="F41" s="58" t="s">
        <v>286</v>
      </c>
      <c r="G41" s="57" t="s">
        <v>287</v>
      </c>
      <c r="H41" s="57" t="s">
        <v>171</v>
      </c>
      <c r="I41" s="57" t="s">
        <v>144</v>
      </c>
      <c r="J41" s="57" t="s">
        <v>288</v>
      </c>
      <c r="K41" s="65" t="s">
        <v>289</v>
      </c>
      <c r="L41" s="54"/>
      <c r="M41" s="54"/>
      <c r="N41" s="54"/>
      <c r="O41" s="54"/>
      <c r="P41" s="54"/>
      <c r="Q41" s="54"/>
      <c r="R41" s="54"/>
      <c r="S41" s="54"/>
      <c r="T41" s="54"/>
      <c r="U41" s="54"/>
      <c r="V41" s="54"/>
    </row>
    <row r="42" spans="1:23" ht="93.65" customHeight="1" x14ac:dyDescent="0.3">
      <c r="A42" s="102" t="s">
        <v>87</v>
      </c>
      <c r="B42" s="57"/>
      <c r="C42" s="58" t="s">
        <v>290</v>
      </c>
      <c r="D42" s="57" t="s">
        <v>91</v>
      </c>
      <c r="E42" s="59">
        <v>45148</v>
      </c>
      <c r="F42" s="58" t="s">
        <v>291</v>
      </c>
      <c r="G42" s="57" t="s">
        <v>287</v>
      </c>
      <c r="H42" s="57" t="s">
        <v>171</v>
      </c>
      <c r="I42" s="57" t="s">
        <v>144</v>
      </c>
      <c r="J42" s="57" t="s">
        <v>292</v>
      </c>
      <c r="K42" s="58" t="s">
        <v>293</v>
      </c>
      <c r="L42" s="54"/>
      <c r="M42" s="54"/>
      <c r="N42" s="54"/>
      <c r="O42" s="54"/>
      <c r="P42" s="54"/>
      <c r="Q42" s="54"/>
      <c r="R42" s="54"/>
      <c r="S42" s="54"/>
      <c r="T42" s="54"/>
      <c r="U42" s="54"/>
      <c r="V42" s="54"/>
    </row>
    <row r="43" spans="1:23" s="73" customFormat="1" ht="77.5" x14ac:dyDescent="0.35">
      <c r="A43" s="103" t="s">
        <v>93</v>
      </c>
      <c r="B43" s="66"/>
      <c r="C43" s="67" t="s">
        <v>294</v>
      </c>
      <c r="D43" s="68" t="s">
        <v>44</v>
      </c>
      <c r="E43" s="70">
        <v>45148</v>
      </c>
      <c r="F43" s="58" t="s">
        <v>295</v>
      </c>
      <c r="G43" s="112" t="s">
        <v>287</v>
      </c>
      <c r="H43" s="57" t="s">
        <v>171</v>
      </c>
      <c r="I43" s="69" t="s">
        <v>144</v>
      </c>
      <c r="J43" s="70" t="s">
        <v>144</v>
      </c>
      <c r="K43" s="71" t="s">
        <v>296</v>
      </c>
      <c r="L43" s="54"/>
      <c r="M43" s="54"/>
      <c r="N43" s="54"/>
      <c r="O43" s="54"/>
      <c r="P43" s="54"/>
      <c r="Q43" s="54"/>
      <c r="R43" s="54"/>
      <c r="S43" s="54"/>
      <c r="T43" s="54"/>
      <c r="U43" s="54"/>
      <c r="V43" s="54"/>
      <c r="W43" s="72"/>
    </row>
    <row r="44" spans="1:23" s="73" customFormat="1" ht="77.5" x14ac:dyDescent="0.35">
      <c r="A44" s="104" t="s">
        <v>97</v>
      </c>
      <c r="B44" s="74"/>
      <c r="C44" s="75" t="s">
        <v>98</v>
      </c>
      <c r="D44" s="76" t="s">
        <v>44</v>
      </c>
      <c r="E44" s="80">
        <v>45148</v>
      </c>
      <c r="F44" s="77" t="s">
        <v>297</v>
      </c>
      <c r="G44" s="113" t="s">
        <v>269</v>
      </c>
      <c r="H44" s="78" t="s">
        <v>144</v>
      </c>
      <c r="I44" s="79" t="s">
        <v>144</v>
      </c>
      <c r="J44" s="80" t="s">
        <v>144</v>
      </c>
      <c r="K44" s="81" t="s">
        <v>144</v>
      </c>
      <c r="L44" s="54"/>
      <c r="M44" s="54"/>
      <c r="N44" s="54"/>
      <c r="O44" s="54"/>
      <c r="P44" s="54"/>
      <c r="Q44" s="54"/>
      <c r="R44" s="54"/>
      <c r="S44" s="54"/>
      <c r="T44" s="54"/>
      <c r="U44" s="54"/>
      <c r="V44" s="54"/>
      <c r="W44" s="72"/>
    </row>
    <row r="45" spans="1:23" s="83" customFormat="1" ht="62" x14ac:dyDescent="0.35">
      <c r="A45" s="105" t="s">
        <v>298</v>
      </c>
      <c r="B45" s="74"/>
      <c r="C45" s="75" t="s">
        <v>299</v>
      </c>
      <c r="D45" s="76" t="s">
        <v>36</v>
      </c>
      <c r="E45" s="80">
        <v>45120</v>
      </c>
      <c r="F45" s="82" t="s">
        <v>300</v>
      </c>
      <c r="G45" s="57" t="s">
        <v>287</v>
      </c>
      <c r="H45" s="57" t="s">
        <v>171</v>
      </c>
      <c r="I45" s="59" t="s">
        <v>144</v>
      </c>
      <c r="J45" s="57" t="s">
        <v>172</v>
      </c>
      <c r="K45" s="58"/>
    </row>
    <row r="46" spans="1:23" s="91" customFormat="1" ht="78" thickBot="1" x14ac:dyDescent="0.4">
      <c r="A46" s="106" t="s">
        <v>301</v>
      </c>
      <c r="B46" s="57"/>
      <c r="C46" s="58" t="s">
        <v>302</v>
      </c>
      <c r="D46" s="84" t="s">
        <v>36</v>
      </c>
      <c r="E46" s="59">
        <v>45120</v>
      </c>
      <c r="F46" s="85" t="s">
        <v>303</v>
      </c>
      <c r="G46" s="57" t="s">
        <v>287</v>
      </c>
      <c r="H46" s="57" t="s">
        <v>171</v>
      </c>
      <c r="I46" s="59"/>
      <c r="J46" s="57" t="s">
        <v>172</v>
      </c>
      <c r="K46" s="58"/>
      <c r="L46" s="86"/>
      <c r="M46" s="87"/>
      <c r="N46" s="87"/>
      <c r="O46" s="88"/>
      <c r="P46" s="88"/>
      <c r="Q46" s="87"/>
      <c r="R46" s="89"/>
      <c r="S46" s="89"/>
      <c r="T46" s="90"/>
    </row>
    <row r="47" spans="1:23" ht="140" thickBot="1" x14ac:dyDescent="0.4">
      <c r="A47" s="100" t="s">
        <v>149</v>
      </c>
      <c r="B47" s="92"/>
      <c r="C47" s="58" t="s">
        <v>150</v>
      </c>
      <c r="D47" s="93" t="s">
        <v>151</v>
      </c>
      <c r="E47" s="108">
        <v>45085</v>
      </c>
      <c r="F47" s="94" t="s">
        <v>304</v>
      </c>
      <c r="G47" s="57" t="s">
        <v>287</v>
      </c>
      <c r="H47" s="57" t="s">
        <v>171</v>
      </c>
      <c r="I47" s="59" t="s">
        <v>144</v>
      </c>
      <c r="J47" s="57" t="s">
        <v>305</v>
      </c>
      <c r="K47" s="58" t="s">
        <v>306</v>
      </c>
    </row>
    <row r="48" spans="1:23" ht="155.5" thickBot="1" x14ac:dyDescent="0.35">
      <c r="A48" s="100" t="s">
        <v>307</v>
      </c>
      <c r="B48" s="92"/>
      <c r="C48" s="58" t="s">
        <v>308</v>
      </c>
      <c r="D48" s="95" t="s">
        <v>30</v>
      </c>
      <c r="E48" s="108">
        <v>45120</v>
      </c>
      <c r="F48" s="85" t="s">
        <v>309</v>
      </c>
      <c r="G48" s="57" t="s">
        <v>287</v>
      </c>
      <c r="H48" s="57" t="s">
        <v>171</v>
      </c>
      <c r="I48" s="59">
        <v>110821</v>
      </c>
      <c r="J48" s="57" t="s">
        <v>310</v>
      </c>
      <c r="K48" s="58" t="s">
        <v>311</v>
      </c>
    </row>
    <row r="49" spans="1:11" ht="118" customHeight="1" thickBot="1" x14ac:dyDescent="0.35">
      <c r="A49" s="100" t="s">
        <v>100</v>
      </c>
      <c r="B49" s="96" t="s">
        <v>106</v>
      </c>
      <c r="C49" s="58" t="s">
        <v>101</v>
      </c>
      <c r="D49" s="64" t="s">
        <v>102</v>
      </c>
      <c r="E49" s="97">
        <v>45240</v>
      </c>
      <c r="F49" s="85" t="s">
        <v>312</v>
      </c>
      <c r="G49" s="62" t="s">
        <v>269</v>
      </c>
      <c r="H49" s="63" t="s">
        <v>144</v>
      </c>
      <c r="I49" s="64" t="s">
        <v>144</v>
      </c>
      <c r="J49" s="62"/>
      <c r="K49" s="58"/>
    </row>
    <row r="50" spans="1:11" s="54" customFormat="1" ht="186.5" thickBot="1" x14ac:dyDescent="0.35">
      <c r="A50" s="100" t="s">
        <v>105</v>
      </c>
      <c r="B50" s="92" t="s">
        <v>13</v>
      </c>
      <c r="C50" s="58" t="s">
        <v>107</v>
      </c>
      <c r="D50" s="95" t="s">
        <v>15</v>
      </c>
      <c r="E50" s="108">
        <v>45148</v>
      </c>
      <c r="F50" s="85" t="s">
        <v>313</v>
      </c>
      <c r="G50" s="57" t="s">
        <v>287</v>
      </c>
      <c r="H50" s="57" t="s">
        <v>171</v>
      </c>
      <c r="I50" s="59">
        <v>45148</v>
      </c>
      <c r="J50" s="57" t="s">
        <v>288</v>
      </c>
      <c r="K50" s="58" t="s">
        <v>314</v>
      </c>
    </row>
    <row r="51" spans="1:11" s="54" customFormat="1" ht="264" thickBot="1" x14ac:dyDescent="0.35">
      <c r="A51" s="100" t="s">
        <v>315</v>
      </c>
      <c r="B51" s="92"/>
      <c r="C51" s="58" t="s">
        <v>316</v>
      </c>
      <c r="D51" s="95" t="s">
        <v>317</v>
      </c>
      <c r="E51" s="108">
        <v>45148</v>
      </c>
      <c r="F51" s="85" t="s">
        <v>318</v>
      </c>
      <c r="G51" s="57" t="s">
        <v>287</v>
      </c>
      <c r="H51" s="57" t="s">
        <v>171</v>
      </c>
      <c r="I51" s="59">
        <v>44827</v>
      </c>
      <c r="J51" s="57" t="s">
        <v>319</v>
      </c>
      <c r="K51" s="58" t="s">
        <v>320</v>
      </c>
    </row>
    <row r="52" spans="1:11" s="54" customFormat="1" ht="217" x14ac:dyDescent="0.3">
      <c r="A52" s="100" t="s">
        <v>118</v>
      </c>
      <c r="B52" s="92"/>
      <c r="C52" s="58" t="s">
        <v>321</v>
      </c>
      <c r="D52" s="95" t="s">
        <v>144</v>
      </c>
      <c r="E52" s="108">
        <v>45148</v>
      </c>
      <c r="F52" s="85" t="s">
        <v>322</v>
      </c>
      <c r="G52" s="57" t="s">
        <v>269</v>
      </c>
      <c r="H52" s="57" t="s">
        <v>144</v>
      </c>
      <c r="I52" s="57" t="s">
        <v>144</v>
      </c>
      <c r="J52" s="57" t="s">
        <v>144</v>
      </c>
      <c r="K52" s="57" t="s">
        <v>144</v>
      </c>
    </row>
    <row r="53" spans="1:11" ht="108.5" x14ac:dyDescent="0.3">
      <c r="A53" s="136" t="s">
        <v>323</v>
      </c>
      <c r="B53" s="137"/>
      <c r="C53" s="67" t="s">
        <v>324</v>
      </c>
      <c r="D53" s="138" t="s">
        <v>325</v>
      </c>
      <c r="E53" s="139">
        <v>45148</v>
      </c>
      <c r="F53" s="140" t="s">
        <v>326</v>
      </c>
      <c r="G53" s="66" t="s">
        <v>269</v>
      </c>
      <c r="H53" s="66" t="s">
        <v>144</v>
      </c>
      <c r="I53" s="66" t="s">
        <v>144</v>
      </c>
      <c r="J53" s="66" t="s">
        <v>144</v>
      </c>
      <c r="K53" s="67"/>
    </row>
  </sheetData>
  <mergeCells count="2">
    <mergeCell ref="A1:C1"/>
    <mergeCell ref="A2:C2"/>
  </mergeCells>
  <conditionalFormatting sqref="E49">
    <cfRule type="cellIs" dxfId="3" priority="1" stopIfTrue="1" operator="equal">
      <formula>"Closed"</formula>
    </cfRule>
    <cfRule type="cellIs" dxfId="2" priority="2" stopIfTrue="1" operator="equal">
      <formula>"Live"</formula>
    </cfRule>
  </conditionalFormatting>
  <conditionalFormatting sqref="Q46">
    <cfRule type="containsText" dxfId="1" priority="3" operator="containsText" text="Y">
      <formula>NOT(ISERROR(SEARCH("Y",Q46)))</formula>
    </cfRule>
    <cfRule type="containsText" dxfId="0" priority="4" operator="containsText" text="N">
      <formula>NOT(ISERROR(SEARCH("N",Q46)))</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2.xml><?xml version="1.0" encoding="utf-8"?>
<ds:datastoreItem xmlns:ds="http://schemas.openxmlformats.org/officeDocument/2006/customXml" ds:itemID="{9D4B54A4-8C50-437A-A794-781FF5295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226C09-6539-49EF-91DC-CBEE7A148A3F}">
  <ds:schemaRefs>
    <ds:schemaRef ds:uri="d5e8df70-7ba7-462a-92bc-0eb2af61e599"/>
    <ds:schemaRef ds:uri="http://purl.org/dc/dcmitype/"/>
    <ds:schemaRef ds:uri="http://purl.org/dc/elements/1.1/"/>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infopath/2007/PartnerControls"/>
    <ds:schemaRef ds:uri="45b145c3-dbb9-4688-9b7f-e659acfa907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Talia Nicole LATTIMORE</cp:lastModifiedBy>
  <cp:revision/>
  <dcterms:created xsi:type="dcterms:W3CDTF">2020-07-02T13:07:49Z</dcterms:created>
  <dcterms:modified xsi:type="dcterms:W3CDTF">2026-06-29T09:42:27Z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