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3 Cross-Code modification implications/01 Cross-Code Implications Tracker/7. 2026/"/>
    </mc:Choice>
  </mc:AlternateContent>
  <xr:revisionPtr revIDLastSave="1" documentId="8_{1ADB8671-FE2C-4704-A194-CDDFF04C2389}" xr6:coauthVersionLast="47" xr6:coauthVersionMax="47" xr10:uidLastSave="{8267ACC9-5E32-40DB-83D2-F09E6C3273C4}"/>
  <bookViews>
    <workbookView xWindow="-110" yWindow="-110" windowWidth="19420" windowHeight="11500"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7" l="1"/>
</calcChain>
</file>

<file path=xl/sharedStrings.xml><?xml version="1.0" encoding="utf-8"?>
<sst xmlns="http://schemas.openxmlformats.org/spreadsheetml/2006/main" count="927" uniqueCount="367">
  <si>
    <t>Mod Ref</t>
  </si>
  <si>
    <t>Modification Title</t>
  </si>
  <si>
    <t>Proposing Organisation</t>
  </si>
  <si>
    <t>Date Raised</t>
  </si>
  <si>
    <t>Live/Closed</t>
  </si>
  <si>
    <t>Category</t>
  </si>
  <si>
    <t>Workgroup</t>
  </si>
  <si>
    <t>Current Status</t>
  </si>
  <si>
    <t>Next Stage</t>
  </si>
  <si>
    <t>Key date*</t>
  </si>
  <si>
    <t>IGT UNC Workgroup Update / Current Status</t>
  </si>
  <si>
    <t>0929</t>
  </si>
  <si>
    <t>S</t>
  </si>
  <si>
    <t>Consideration of an Independent Gas Quality Expert under the Uniform Network Code (UNC)</t>
  </si>
  <si>
    <t>SEFE Energy Limited</t>
  </si>
  <si>
    <t>Live</t>
  </si>
  <si>
    <t>Self-Governance</t>
  </si>
  <si>
    <t>Gas Quality</t>
  </si>
  <si>
    <t>Allocated to Workgroup</t>
  </si>
  <si>
    <t>Report to Panel</t>
  </si>
  <si>
    <t>National Gas Transmission</t>
  </si>
  <si>
    <t>Distribution</t>
  </si>
  <si>
    <t>0926</t>
  </si>
  <si>
    <t>Maintenance criteria for Emergency Contact data held in Central Systems
Receive Updates</t>
  </si>
  <si>
    <t>Cadent</t>
  </si>
  <si>
    <t>0923</t>
  </si>
  <si>
    <t>Disapplication of TPD Section D7 (DSR Options) for 2026 only</t>
  </si>
  <si>
    <t>Authority Direction</t>
  </si>
  <si>
    <t>Transmission</t>
  </si>
  <si>
    <t>0922</t>
  </si>
  <si>
    <t>CDSP Obligations required for the introduction of the Gas Shipper Obligation</t>
  </si>
  <si>
    <t>0921</t>
  </si>
  <si>
    <t>Broadening the definition of the Data Permissions Matrix to align with disclosure of UK Link Gemini data</t>
  </si>
  <si>
    <t xml:space="preserve"> Allocated to Workgroup </t>
  </si>
  <si>
    <t>0919</t>
  </si>
  <si>
    <t>Housekeeping amendments to TPD Sections B, G and M</t>
  </si>
  <si>
    <t>TBC</t>
  </si>
  <si>
    <t>0914</t>
  </si>
  <si>
    <t>Refining the Class 3 EUC1 read submission rules 
introduced through Modification 0700</t>
  </si>
  <si>
    <t>Centrica</t>
  </si>
  <si>
    <t>0909</t>
  </si>
  <si>
    <t>Refining the Class 2 Individual Valid Meter Reading Requirement Performance Measures</t>
  </si>
  <si>
    <t xml:space="preserve"> Self-Governance </t>
  </si>
  <si>
    <t>Awaiting Implementation</t>
  </si>
  <si>
    <t>Implementation</t>
  </si>
  <si>
    <t>0907</t>
  </si>
  <si>
    <t>Extension to current maintenance period</t>
  </si>
  <si>
    <t>Awaiting Authority Decision</t>
  </si>
  <si>
    <t>Authority Decision</t>
  </si>
  <si>
    <t>0896</t>
  </si>
  <si>
    <t>Reducing the current Code Cut-Off Date (Line in the Sand) from 3 to 4 years to 2 to 3 years</t>
  </si>
  <si>
    <t>SEFE Energy</t>
  </si>
  <si>
    <t>Implemented</t>
  </si>
  <si>
    <t xml:space="preserve"> - </t>
  </si>
  <si>
    <t>0890</t>
  </si>
  <si>
    <t>Update to AQ Correction Processes - Request for Adjustments (RFA) AQ Change</t>
  </si>
  <si>
    <t>0886</t>
  </si>
  <si>
    <t>Amend the Code Cut-Off Date to a Rolling 3-Year Period</t>
  </si>
  <si>
    <t>SSE Energy Supply Limited</t>
  </si>
  <si>
    <t>CLOSED LIST</t>
  </si>
  <si>
    <t>Legal Text Provider</t>
  </si>
  <si>
    <t>0867</t>
  </si>
  <si>
    <t>Gas Demand Side Response (DSR) Aggregation Arrangements</t>
  </si>
  <si>
    <t>Closed</t>
  </si>
  <si>
    <t>Modification</t>
  </si>
  <si>
    <t>Withdrawn</t>
  </si>
  <si>
    <t>End of process</t>
  </si>
  <si>
    <t xml:space="preserve">They may require a consequent IGT mod if implemented.  </t>
  </si>
  <si>
    <t>0865</t>
  </si>
  <si>
    <t>Permitting DNOs to charge Shippers negative Supplier of Last Resort (SoLR) unit rates</t>
  </si>
  <si>
    <t>Wales &amp; West Utilities</t>
  </si>
  <si>
    <t>Effective Date</t>
  </si>
  <si>
    <t>UNC TPD (Transportation Principal Document) Section Y part B only permits Distribution Network Operators (DNOs) to charge positive unit rates to Shippers, this modification permits negative rates.</t>
  </si>
  <si>
    <t>0863</t>
  </si>
  <si>
    <t>Erroneous Transfers Exception Process</t>
  </si>
  <si>
    <t>To provide a remedy for Erroneous Transfers that have failed to be progressed (exceptions) within a reasonable period to be proactively managed by the Central Data Services Provider (CDSP).
Question to Workgroup - Should this be a REC modification?</t>
  </si>
  <si>
    <t>0861</t>
  </si>
  <si>
    <t>Clarification of Provisions Regarding Utilisation of the System Without Holding System Capacity</t>
  </si>
  <si>
    <t>None</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</si>
  <si>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</si>
  <si>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0859</t>
  </si>
  <si>
    <t>Reintroduction of the enhanced pressure service and increased MNEPOR for BBLC (as introduced by UNC0814)</t>
  </si>
  <si>
    <t>0858</t>
  </si>
  <si>
    <t>Amendment to Network Entry Provision at Shell St Fergus Terminal</t>
  </si>
  <si>
    <t>Shell</t>
  </si>
  <si>
    <t>This Modification will enable the current Wobbe Index upper limit that applies between National Grid and Shell at St Fergus to be increased on an enduring basis from 51.2 MJ/m3 to 51.4 MJ/m3.</t>
  </si>
  <si>
    <t>0856</t>
  </si>
  <si>
    <t>Introduction of Trials for Non-Daily Metered (NDM) Demand Side Response (DSR)</t>
  </si>
  <si>
    <t>Issued for a shortened 12 day consulation</t>
  </si>
  <si>
    <t>0854</t>
  </si>
  <si>
    <t>Revision of Virtual Last Resort User and Contingent Procurement of Supplier Demand Event Triggers</t>
  </si>
  <si>
    <t>The UNC Modification Panel has considered this new Modification, at their meeting on Thursday 17 August 2023 and highlighted that there is a potential IGT-UNC impact.</t>
  </si>
  <si>
    <t>0853</t>
  </si>
  <si>
    <t>CDSP permissions to facilitate implementation 
of UNC0701.</t>
  </si>
  <si>
    <t>Northern Gas 
Networks</t>
  </si>
  <si>
    <t>04/11/2023 in line with UNC701</t>
  </si>
  <si>
    <t>Northern Gas Networks</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</si>
  <si>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</si>
  <si>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0852</t>
  </si>
  <si>
    <t xml:space="preserve">Shipper notification in relation to option exercise for Customer Demand Side Response   </t>
  </si>
  <si>
    <t>Rejected</t>
  </si>
  <si>
    <t>To require National Gas to notify the relevant Shipper in the event that a Customer Demand Side Response option is exercised.
At August Panel it was determined that this Modification be issued to Workgroup with a Report to be presented to the January 2024 Panel.</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</si>
  <si>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</si>
  <si>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</si>
  <si>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</si>
  <si>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0841</t>
  </si>
  <si>
    <t>Introduction of cost efficiency and transparency requirements for the CDSP Budget, and revisions to DSC change processes</t>
  </si>
  <si>
    <t>British Gas</t>
  </si>
  <si>
    <t>Governance</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</si>
  <si>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</si>
  <si>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0836</t>
  </si>
  <si>
    <t>A</t>
  </si>
  <si>
    <t>Resolution of Missing Messages following Central Switching Service implementation and integration with REC Change R0067.</t>
  </si>
  <si>
    <t>18/12/2023 in line with RC0067</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</si>
  <si>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</si>
  <si>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0831</t>
  </si>
  <si>
    <t>Allocation of LDZ UIG to Shippers (Class 3 and 4) Based on a Straight Throughput Method</t>
  </si>
  <si>
    <t>Brook Green Trading</t>
  </si>
  <si>
    <t>Alternate Modification</t>
  </si>
  <si>
    <t xml:space="preserve">The purpose of this Modification is to remove the current AUGE process and create a permanent weighting table that encourages movement to Daily Metering, reduces levels of UIG and discourages risk premiums for customers.
</t>
  </si>
  <si>
    <t>Allocation of LDZ UIG to Shippers Based on a Straight Throughput Method</t>
  </si>
  <si>
    <t>SSE</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</si>
  <si>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</si>
  <si>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0825</t>
  </si>
  <si>
    <t xml:space="preserve">
Removal of the remaining Retrospective Asset, Address and Supply Point (RAASP) elements of the Retrospective Adjustment arrangements put in place under Modification 0434
</t>
  </si>
  <si>
    <t>EDF Energy</t>
  </si>
  <si>
    <t xml:space="preserve"> Modification </t>
  </si>
  <si>
    <t>Removal of the remaining Retrospective Asset, Address and Supply Point (RAASP) elements of the Retrospective Adjustment arrangements put in place under Modification 0434</t>
  </si>
  <si>
    <t>0816</t>
  </si>
  <si>
    <t>Update to AQ Correction Processes</t>
  </si>
  <si>
    <t>E.ON Next</t>
  </si>
  <si>
    <t>Scotia Gas Networks</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</si>
  <si>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</si>
  <si>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0811</t>
  </si>
  <si>
    <t xml:space="preserve">Shipper Agreed Read (SAR) exceptions process </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</si>
  <si>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</si>
  <si>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UNC Mod Ref</t>
  </si>
  <si>
    <t>Current UNC Status</t>
  </si>
  <si>
    <t>Next UNC Stage</t>
  </si>
  <si>
    <t>Key date</t>
  </si>
  <si>
    <t>IGT UNC Mod Ref</t>
  </si>
  <si>
    <t>Current IGT UNC Status</t>
  </si>
  <si>
    <t>Next IGT UNC Stage</t>
  </si>
  <si>
    <t>IGT UNC Workgroup Summary</t>
  </si>
  <si>
    <t>IGT180</t>
  </si>
  <si>
    <t>Seeking Proposer</t>
  </si>
  <si>
    <t>0887</t>
  </si>
  <si>
    <t>Facilitating Bi-Directional Connections Between IGT Pipelines and the NTS</t>
  </si>
  <si>
    <t>IGT176</t>
  </si>
  <si>
    <t>Effective date</t>
  </si>
  <si>
    <t>IGT181</t>
  </si>
  <si>
    <t>Workgroup Consideration</t>
  </si>
  <si>
    <t>0843</t>
  </si>
  <si>
    <t>Establishing the Independent Shrinkage Charge and the Independent Shrinkage Expert</t>
  </si>
  <si>
    <t>OVO Energy</t>
  </si>
  <si>
    <t>IGT165</t>
  </si>
  <si>
    <t>0925</t>
  </si>
  <si>
    <t>R</t>
  </si>
  <si>
    <t>Improving Smart / Automated Meter Reading Acceptance Levels for use in Settlement</t>
  </si>
  <si>
    <t>0924</t>
  </si>
  <si>
    <t>Review of UK retained EU Network Codes (to enable the streamlining of UK retained EU Network Codes)</t>
  </si>
  <si>
    <t>IGT UNC Impact Assessments (IAs)</t>
  </si>
  <si>
    <t>Latest IA Date</t>
  </si>
  <si>
    <t>Notes / Summary of IA Discussions</t>
  </si>
  <si>
    <t>IA Outcome</t>
  </si>
  <si>
    <t>Modification Required</t>
  </si>
  <si>
    <t>Modification Agreement Date</t>
  </si>
  <si>
    <t>IGT UNC Modification Proposer</t>
  </si>
  <si>
    <t>Additional Comments / Updates</t>
  </si>
  <si>
    <r>
      <t xml:space="preserve">The Gas Shipper Obligation (GSO) is intended to be the long-term funding mechanism for initial hydrogen production projects funded through the Hydrogen Production Business Model (HPBM).  The GSO charge will be placed on Shippers based on the quantity of gas they ship to customers.  The GSO scheme will be administered by the GSO Administrator (who is expected to be the Low Carbon Contracts Company (LCCC), subject to formal appointment through regulations) and will be outside of the UNC.  This Modification will create obligations on the Central Data Service Provider CDSP to provide services to the GSO Administrator to support the implementation of the GSO, including a period of live data testing.  It is proposed that a subsequent Modification is developed and will be implemented to ensure the CDSP Obligations endure following implementation of the GSO legislation.
</t>
    </r>
    <r>
      <rPr>
        <b/>
        <sz val="12"/>
        <color theme="1"/>
        <rFont val="Arial"/>
        <family val="2"/>
      </rPr>
      <t xml:space="preserve">This Modification will impact the IGT UNC. IGT180 has been raised by BUUK and will be progressed in line with UNC0922. </t>
    </r>
  </si>
  <si>
    <t>Code Impact</t>
  </si>
  <si>
    <t>Yes</t>
  </si>
  <si>
    <t>BUUK</t>
  </si>
  <si>
    <r>
      <t xml:space="preserve">At its August 2025 meeting, the DSC Contract Management Committee approved the Disclosure Request Report (DRR) ‘Green Gas Certification Scheme (GGCS) Biomethane Data’. This DRR permits the CDSP to provide Renewable Energy Assurance Limited (REA) with data from UK Link Gemini; specifically, allocated volumes of biomethane gas injected. The UNC definition of the Data Permissions Matrix (within General Terms section D) refers exclusively to categories of data maintained in the Supply Point Register. The Proposer is seeking to broaden this definition, to align with the release of UK Link Gemini data through this DRR.
</t>
    </r>
    <r>
      <rPr>
        <b/>
        <sz val="12"/>
        <color theme="1"/>
        <rFont val="Arial"/>
        <family val="2"/>
      </rPr>
      <t>This Modification will impact the IGT UNC. A change is required to Part N2.5.1(b) to align the IGT UNC definition of Data Permissions Matrix to align with the changes under 0921.</t>
    </r>
  </si>
  <si>
    <r>
      <t xml:space="preserve">The Proposer has identified cross-referencing errors in TPD sections B and G, introduced through the implementation of Modification 0804, which this Modification proposal seeks to rectify. Additionally, the Proposer has identified Modification 0804 amendments to TPD section M which were subsequently undone in error, through the delayed implementation of UNC 0710S. This Modification proposal seeks to reinstate those changes. 
Separately, the Proposer has identified further amendments to section M, introduced through Modification 0692S, which were erroneously undone by an earlier version of the Code. This Modification proposal seeks to reinstate those changes and, in addition, correct a newly identified formatting error. 
</t>
    </r>
    <r>
      <rPr>
        <b/>
        <sz val="12"/>
        <color theme="1"/>
        <rFont val="Arial"/>
        <family val="2"/>
      </rPr>
      <t>No IGT UNC Code changes required, but changes to Section M5.9 will automatically apply under the IGT UNC via cross referencing. Changes to Section B 4.7 will not result in a change to the IGT UNC as they are reference number changes only.</t>
    </r>
  </si>
  <si>
    <t>No Code Impact</t>
  </si>
  <si>
    <t>No</t>
  </si>
  <si>
    <r>
      <t xml:space="preserve">This Modification proposes the removal of the batch read validation rules introduced under Modification 0700 for Class 3 EUC1 reads. This would allow daily reads for Class 3 EUC1 to be submitted and validated without the current restrictions.
</t>
    </r>
    <r>
      <rPr>
        <b/>
        <sz val="12"/>
        <color theme="1"/>
        <rFont val="Arial"/>
        <family val="2"/>
      </rPr>
      <t xml:space="preserve">
This Modification will impact the IGT UNC. A change is required to Part E 9.1 to change a referece to "Section M 5.8.6" to "Section M5.8.4" as a result of re-numbering. </t>
    </r>
  </si>
  <si>
    <r>
      <t xml:space="preserve">The purpose of this Modification is to clarify the obligations on Shipper Users regarding Class 2 Meter Reading Performance.
</t>
    </r>
    <r>
      <rPr>
        <b/>
        <sz val="12"/>
        <color theme="1"/>
        <rFont val="Arial"/>
        <family val="2"/>
      </rPr>
      <t>Changes to 5.17 of Section M will automatically apply under the IGT UNC. However, there are no changes to the IGT UNC required. Consultation open for responses until 6th February.</t>
    </r>
  </si>
  <si>
    <r>
      <t xml:space="preserve">This Modification proposes to amend the current maintenance period from 01 April to 31 October to 01 March to 30 November.
</t>
    </r>
    <r>
      <rPr>
        <b/>
        <sz val="12"/>
        <color theme="1"/>
        <rFont val="Arial"/>
        <family val="2"/>
      </rPr>
      <t xml:space="preserve">
No direct Code impact but IGT UNC Part H, 2.2 says, “The Pipeline Operator will use reasonable endeavours to co-ordinate its Maintenance Programme with the maintenance of the Large Transporter System in accordance with Section L4 of the UNC.”. L4 is System Maintenance. </t>
    </r>
  </si>
  <si>
    <t>Column1</t>
  </si>
  <si>
    <t>IA Date</t>
  </si>
  <si>
    <t>0911</t>
  </si>
  <si>
    <t>Amendment to DSC to introduce Shipper Assurance Audit (ISAE)</t>
  </si>
  <si>
    <r>
      <t xml:space="preserve">This Modification proposes an amendment to the DSC to introduce a periodic Shipper Assurance Audit (International Standard on Assurance Engagements (ISAE)
</t>
    </r>
    <r>
      <rPr>
        <b/>
        <sz val="12"/>
        <color theme="1"/>
        <rFont val="Arial"/>
        <family val="2"/>
      </rPr>
      <t xml:space="preserve">No IGT UNC Impact </t>
    </r>
  </si>
  <si>
    <t>0910</t>
  </si>
  <si>
    <t>Amendment to DSC T&amp;Cs to include a requirement to provide data incident contact details</t>
  </si>
  <si>
    <r>
      <t>This modification proposes an amendment to the DSC Terms and Conditions to include an obligation on Parties to provide and maintain contact details to be used in the event of a data incident or breach. 
I</t>
    </r>
    <r>
      <rPr>
        <b/>
        <sz val="12"/>
        <color theme="1"/>
        <rFont val="Arial"/>
        <family val="2"/>
      </rPr>
      <t xml:space="preserve">GT Party impact, no code impact, we do reference the DSC but not at a level that would result in an impact. </t>
    </r>
  </si>
  <si>
    <t>0908</t>
  </si>
  <si>
    <t>Removal of DNO meter reading obligations resulting from non-provision of a Valid Meter Reading</t>
  </si>
  <si>
    <t xml:space="preserve">This Modification will remove the DNO obligation, in Transportation Principal Document section M 5.10, to obtain a meter reading (commonly called the “must read” obligation) following non-provision of a Valid Meter Reading by a Shipper.
IGT177 implemented on 26th September 2025. UNC0908 will no longer impact the IGT UNC as the provisions for Must Reads is now sat within the IGT UNC for IGTs. 
</t>
  </si>
  <si>
    <t>0884</t>
  </si>
  <si>
    <t>Extending the PC4 Read Submission Window</t>
  </si>
  <si>
    <t>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IGT178 was raised by BUUK to align the IGT UNC with the UNC following the implementation of UNC0884: Extending the PC4 Read Submission Window. The reference within the IGT UNC to the number of Supply Point Systems Business Days (SPSBD) after the read date to submit a read for settlement needs to be updated to remain aligned.</t>
  </si>
  <si>
    <t xml:space="preserve">Code Impact - </t>
  </si>
  <si>
    <r>
      <t xml:space="preserve">This Modification was raised as an alternative to 0871. However, the UNC Panel determined that it was an extension of the 0871 solution and voted that the Modification should be separate and not an alternative. 
Both code modifications approved (UNC0887 and IGT176). </t>
    </r>
    <r>
      <rPr>
        <b/>
        <sz val="11"/>
        <color theme="1"/>
        <rFont val="Arial"/>
        <family val="2"/>
      </rPr>
      <t xml:space="preserve">
</t>
    </r>
    <r>
      <rPr>
        <sz val="11"/>
        <color theme="1"/>
        <rFont val="Arial"/>
        <family val="2"/>
      </rPr>
      <t xml:space="preserve">
</t>
    </r>
  </si>
  <si>
    <t>CNG</t>
  </si>
  <si>
    <r>
      <t xml:space="preserve">This Modification proposes to reduce the existing Code Cut-Off Date (Line in the Sand) from 3 to 4 years to 2 to 3 years.
</t>
    </r>
    <r>
      <rPr>
        <b/>
        <sz val="12"/>
        <color theme="1"/>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</si>
  <si>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Automatic Appliacation - No Code Changes Nessary unless IGT Parties wish to deviate from what is proposed under the Mod</t>
  </si>
  <si>
    <t xml:space="preserve">Code Administrator will monitor Modificaiton until Legal Drafting is finalised to ensure there has been no scope creep that might result in a Code impact. </t>
  </si>
  <si>
    <r>
      <t xml:space="preserve">This Modification proposes to add a further ‘eligible cause’ to the Annual Quantity (AQ) amendment process within TPD G2.3.21. 
</t>
    </r>
    <r>
      <rPr>
        <b/>
        <sz val="12"/>
        <color theme="1"/>
        <rFont val="Arial"/>
        <family val="2"/>
      </rPr>
      <t xml:space="preserve">Potential impact on IGT UNC Parties as a result of changes to AQ process. Potental impact to Code identified. The Code Administrator is currently investigating this and will continue to engage with Xoserve who highlighted the most recent updates to the drafting. 
</t>
    </r>
  </si>
  <si>
    <t>Automatic Appliacation - Possible Code Changes need, Current in discussions with Xoserve</t>
  </si>
  <si>
    <r>
      <t xml:space="preserve">The purpose of the modification is to shorten the code cut-off date (or line in the sand) from a 3 to 4-year period to a monthly rolling 3-year period. 
</t>
    </r>
    <r>
      <rPr>
        <b/>
        <sz val="11"/>
        <color theme="1"/>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</si>
  <si>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 xml:space="preserve">  -</t>
  </si>
  <si>
    <t>0876</t>
  </si>
  <si>
    <t>Updates to the Annual Quantity (AQ) amendment process.</t>
  </si>
  <si>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color theme="1"/>
        <rFont val="Arial"/>
        <family val="2"/>
      </rPr>
      <t xml:space="preserve">
No direct code impact but the changes to Section G will automatically apply under IGT UNC governance if this Mod is implemented as we make a direct reference to TPD G2.3.</t>
    </r>
  </si>
  <si>
    <t>0904</t>
  </si>
  <si>
    <t>Review of the profiling arrangements with respect to LDZ Shrinkage Quantity</t>
  </si>
  <si>
    <t>No IGT UNC impacts expected as the Review only applies to LDZ Shrinkage arrangements – NTS Shrinkage (dealt with under a different process under code and licence) and any exploration of IGT shrinkage (exists as a concept in IGTAD but is not currently calculated or purchased by IGTs) do not form part of this review. 
Recommend removing from the watch list.</t>
  </si>
  <si>
    <t>No code change required</t>
  </si>
  <si>
    <t>0902</t>
  </si>
  <si>
    <t>EU Capacity Allocation Mechanism Network Code Review</t>
  </si>
  <si>
    <t xml:space="preserve">No IGT UNC impacts expected, recommend removing from the watch list. </t>
  </si>
  <si>
    <t>0901</t>
  </si>
  <si>
    <t>Review of the arrangements for reservation of 
NTS Capacity</t>
  </si>
  <si>
    <t>0899</t>
  </si>
  <si>
    <t>To ensure the suite of Network Exit Agreements (NExA) Modifications has been implemented, taking into account the changes introduced by 0804</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</si>
  <si>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rFont val="Arial"/>
        <family val="2"/>
      </rPr>
      <t>Discussion at November 2024 Workgroup indicated that changes  are expected to the IGT UNC</t>
    </r>
  </si>
  <si>
    <t>Code changes required</t>
  </si>
  <si>
    <t>Nessessary changes implemented under IGT175 in June 2025.</t>
  </si>
  <si>
    <t>0898</t>
  </si>
  <si>
    <t>Amendment to Gas Quality NTS Entry Specification at the St Fergus Shell System Entry Point</t>
  </si>
  <si>
    <t>Shell Energy Europe Limited</t>
  </si>
  <si>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rFont val="Arial"/>
        <family val="2"/>
      </rPr>
      <t>No impact anticipated for IGT UNC.</t>
    </r>
  </si>
  <si>
    <t>0897</t>
  </si>
  <si>
    <t>Removal of Non-Obligated Entry Capacity from Capacity Neutrality</t>
  </si>
  <si>
    <t xml:space="preserve">SSE </t>
  </si>
  <si>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rFont val="Arial"/>
        <family val="2"/>
      </rPr>
      <t xml:space="preserve">
No impacts on the IGT UNC expected as a result of this Modification. Recommend removing from watch list.</t>
    </r>
  </si>
  <si>
    <t>0895</t>
  </si>
  <si>
    <t>Replacing ‘Energy Networks 
Association’ with another publishing 
method</t>
  </si>
  <si>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rFont val="Arial"/>
        <family val="2"/>
      </rPr>
      <t>No impact anticipated for IGT UNC.</t>
    </r>
  </si>
  <si>
    <t>0894</t>
  </si>
  <si>
    <t>Facilitating Biomethane entry into the GDN by exporting methane from the GDN into the NTS via Compression</t>
  </si>
  <si>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rFont val="Arial"/>
        <family val="2"/>
      </rPr>
      <t>No impact anticipated for IGT UNC.</t>
    </r>
  </si>
  <si>
    <t>0893</t>
  </si>
  <si>
    <t>Reintroduce NTS Capacity Surrender text and update TPD B2.12</t>
  </si>
  <si>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rFont val="Arial"/>
        <family val="2"/>
      </rPr>
      <t>No impact anticipated for IGT UNC.</t>
    </r>
    <r>
      <rPr>
        <sz val="12"/>
        <rFont val="Arial"/>
        <family val="2"/>
      </rPr>
      <t xml:space="preserve">
</t>
    </r>
  </si>
  <si>
    <t>0892</t>
  </si>
  <si>
    <t>Update incorrect NTS Entry Capacity paragraph references and reintroduce Daily Auctions to Entry Overrun Charges</t>
  </si>
  <si>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rFont val="Arial"/>
        <family val="2"/>
      </rPr>
      <t>No impact anticipated for IGT UNC.</t>
    </r>
  </si>
  <si>
    <t>0891</t>
  </si>
  <si>
    <t>Reintroduction of the enhanced pressure service and increased MNEPOR for BBLC (reintroduced by UNC0589 and introduced by UNC0814)</t>
  </si>
  <si>
    <r>
      <t xml:space="preserve">Panel recommended approval to the Authority
</t>
    </r>
    <r>
      <rPr>
        <b/>
        <sz val="11"/>
        <rFont val="Arial"/>
        <family val="2"/>
      </rPr>
      <t>No impact anticipated for IGT UNC.</t>
    </r>
  </si>
  <si>
    <t>0889</t>
  </si>
  <si>
    <t>Clarifying Inclusion of the Reserve Price in the System Entry Overrun Charge</t>
  </si>
  <si>
    <r>
      <t xml:space="preserve">This Modification will introduce an explicit reference to the Reserve Price within TPD B2.13.3 the System Entry Overrun Chare to clarify the process.
This modification was amended on 30th October
</t>
    </r>
    <r>
      <rPr>
        <b/>
        <sz val="12"/>
        <rFont val="Arial"/>
        <family val="2"/>
      </rPr>
      <t xml:space="preserve">
No expected impact on the IGT UNC.</t>
    </r>
  </si>
  <si>
    <t>0888</t>
  </si>
  <si>
    <t>Correction to the Assessment Period for Demand Side Response (DSR) Option Offers</t>
  </si>
  <si>
    <r>
      <t xml:space="preserve">This Modification seeks to correct drafting errors in Modification 0866S ‘Amendments to Demand Side Response (DSR) Arrangements in respect of National Gas Transmission’s (NGT’s) assessment period for DSR Option Offers.
</t>
    </r>
    <r>
      <rPr>
        <b/>
        <sz val="12"/>
        <rFont val="Arial"/>
        <family val="2"/>
      </rPr>
      <t xml:space="preserve">
No expected impact on the IGT UNC.  </t>
    </r>
  </si>
  <si>
    <t>0885</t>
  </si>
  <si>
    <t>Amendment to Gas Quality NTS Entry Specification at the St Fergus SAGE System Entry Point</t>
  </si>
  <si>
    <t>SAGE North Sea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</si>
  <si>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</si>
  <si>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t>0883</t>
  </si>
  <si>
    <t>Update to the Annual Quantity (AQ) amendment process for- Erroneous Domestic AQs</t>
  </si>
  <si>
    <t>This Modification has been withdrawn.</t>
  </si>
  <si>
    <t>0882</t>
  </si>
  <si>
    <t>Transparency of non-standard Gas Quality parameters at new entry connections to the NTS</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</si>
  <si>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
No expected impact to IGT UNC.
</t>
    </r>
    <r>
      <rPr>
        <sz val="11"/>
        <rFont val="Arial"/>
        <family val="2"/>
      </rPr>
      <t xml:space="preserve">
This Modification was amended on 18th October, with updated business rules and published legal text</t>
    </r>
  </si>
  <si>
    <t>0881</t>
  </si>
  <si>
    <t>Review and consolidation of UNC Transition Document TDIIC - Transitional Rules</t>
  </si>
  <si>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 xml:space="preserve">
One change to the IGT UNC will be required as a result of this Modification. a Reference to TDIIC 1.3.8 will need to be removed as it is being removed under 0881. </t>
    </r>
  </si>
  <si>
    <t>0880</t>
  </si>
  <si>
    <t>Amendment to Wobbe Index upper limit in the Network Entry Agreement at the York Entry Point</t>
  </si>
  <si>
    <r>
      <t xml:space="preserve">The Modification will enable the Wobbe Index upper limit set out in the York Network Entry Agreement between National Gas and Centrica Energy Storage to be increased from 51.2 MJ/m3 to 51.4 MJ/m3. 
</t>
    </r>
    <r>
      <rPr>
        <b/>
        <sz val="11"/>
        <rFont val="Arial"/>
        <family val="2"/>
      </rPr>
      <t xml:space="preserve">Not expected to impact the IGT UNC. </t>
    </r>
  </si>
  <si>
    <t>It is not believed that the IGT UNC requires updating as a result of this Modification as it points to the UNC for this part of the code, however, the updates made to the AQ amendments process will apply to IGT sites as well as DNO sites.</t>
  </si>
  <si>
    <t>0875</t>
  </si>
  <si>
    <t>Minor amendment to the Vacant Site exit 
process &amp; 0819 Legal Text re-numbering</t>
  </si>
  <si>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rFont val="Arial"/>
        <family val="2"/>
      </rPr>
      <t>No IGT UNC Code changes required but there are changes to sections referenced in the IGT UNC which will automatically apply under the IGT UNC once implemented. (G2.3)</t>
    </r>
  </si>
  <si>
    <t>Automatic Application - No Code Impact</t>
  </si>
  <si>
    <t>0874</t>
  </si>
  <si>
    <t>Amendments to UNC to align with Gas Demand 
Forecasting Methodology</t>
  </si>
  <si>
    <r>
      <t>Approved waiting implementation.</t>
    </r>
    <r>
      <rPr>
        <b/>
        <sz val="12"/>
        <rFont val="Arial"/>
        <family val="2"/>
      </rPr>
      <t xml:space="preserve"> 
No IGT UNC Code impact, though changes have been made to UNC Section C and H, which are referenced within the IGT UNC, in some instances in whole and so changes might automatically apply under the IGT UNC.</t>
    </r>
  </si>
  <si>
    <t>No Impact</t>
  </si>
  <si>
    <t>0872</t>
  </si>
  <si>
    <t>Single-sided Nominations for clearing houses of gas exchanges</t>
  </si>
  <si>
    <t>European 
Commodity Clearing 
AG</t>
  </si>
  <si>
    <t xml:space="preserve">No anticipated impact on IGT UNC, to be closed. </t>
  </si>
  <si>
    <t>0870</t>
  </si>
  <si>
    <t>Amendments to Wobbe Index and Calorific Value Lower Limits at NTS System National Transmission System (NTS) Entry Points.</t>
  </si>
  <si>
    <t>0868</t>
  </si>
  <si>
    <t xml:space="preserve">Gas Demand Side Response (DSR) Aggregation Arrangements </t>
  </si>
  <si>
    <t>IGT sites included through UNC governance and not at supply point level. UNC0865 has now been implemented.
The Workgroup doesn't believe that there is any impact.</t>
  </si>
  <si>
    <t>0864</t>
  </si>
  <si>
    <t>Update of UNC Code Communication Methods</t>
  </si>
  <si>
    <t xml:space="preserve">No anticipated impact on IGT UNC, to be closed. Should be noted that an independent IGT UNC Modification has been raised to make simular changes but this is stand alone. </t>
  </si>
  <si>
    <t>Indications from the Proposer that the mod will be raised in the REC. Mod not yet withdrawn. This Mod is still on hold in the UNC until further notice.</t>
  </si>
  <si>
    <t>IGT sites are expected to be included in the trials. Sent out for shortened consultation. Panel did not recommend implementation. Gone to Ofgem for decision.  Proposer have decided to cease the trials so no IGT Mod required at this time.</t>
  </si>
  <si>
    <t>0855</t>
  </si>
  <si>
    <t>Settlement Adjustments for Supply Point Meter Points impacted by the Central Switching System P1 Incident.</t>
  </si>
  <si>
    <t>See UNC 0836. Modification IGT171 has now been raised.</t>
  </si>
  <si>
    <t>Code &amp; Party Impact</t>
  </si>
  <si>
    <t>SEFE</t>
  </si>
  <si>
    <t>Modification IGT171 has now been raised.</t>
  </si>
  <si>
    <t>CDSP Permissions to facilitate implementation of UNC0701.</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</si>
  <si>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</si>
  <si>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MUA</t>
  </si>
  <si>
    <t>Legal drafting in the IGT UNC needed in response to the implementation of UNC 0701 and the secondary intention of UNC0853 to allow the CDSP to validate using the relevant information</t>
  </si>
  <si>
    <t xml:space="preserve">Shipper notification in relation to option exercise for Customer Demand Side Response 
  </t>
  </si>
  <si>
    <t>The section of the legal text added by the proposer in relation to the Shipper Notification would be encompassed in the IGT UNC by the legal text in IGT167.</t>
  </si>
  <si>
    <t xml:space="preserve">encompassed in the IGT UNC by the legal text in IGT167. </t>
  </si>
  <si>
    <t>Modification is at early stages, it has been to Panel and assigned to Workgroup.  There were some questions raised on the IGT side which the proposer would take away and review.  Proposer to attend September IGT Workgroup.
This has now been withdrawn by the proposer.</t>
  </si>
  <si>
    <t>0845</t>
  </si>
  <si>
    <t>Enhancements to Demand Side Response (DSR) Arrangements including a D-5 Product</t>
  </si>
  <si>
    <t>This modification is still under development and an equivalent mod IGT167 has been raised in the IGT UNC.</t>
  </si>
  <si>
    <t>0844</t>
  </si>
  <si>
    <t>Enabling Direct Contractual Arrangements with Consumers for Demand Side Response</t>
  </si>
  <si>
    <t>The IGTs have not been marked as an impacted group. The intention is for the modification to work on IGT Sites.  
This modification is still under development and an equivalent mod IGT167 has been raised in the IGT UNC.</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</si>
  <si>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</si>
  <si>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OVO</t>
  </si>
  <si>
    <t>Proposer of UNC 0843 has indicated that they are keen to have the same obligations as the UNC with regards to Shrinkage. The UNC Modification Proposer has indicated that they are willing to raise a Modification to enable this.  
IGT UNC Modification IGT 165 raised</t>
  </si>
  <si>
    <t>0842</t>
  </si>
  <si>
    <t>Gas Entry onto the Total system via an Independent Gas Transporter</t>
  </si>
  <si>
    <t>SGN</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</si>
  <si>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</si>
  <si>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Barrow Shipping</t>
  </si>
  <si>
    <t>The Legal Draft provider for the UNC mod believes that title for the gas needs to be 'handed off' between the two codes.  This will likely require an amendment to Section J of the IGT UNC 
IGT 172 has been raised</t>
  </si>
  <si>
    <t>Cross-code implications anticipated as all parties of the IGT UNC are also parties in the DSC.
0841A has now been withdrawn.  0841 has just gone out for consultation - due back 7th March 2024.
No IGT impacts identified.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</si>
  <si>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</si>
  <si>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Need to add Section G 5.9 and Section M5.18 of TPD into the IGT UNC so a modification will be required</t>
  </si>
  <si>
    <t>0833</t>
  </si>
  <si>
    <t>Enabling Demand Side Response (DSR) Market Offers to be made by Non-Trading System Transactions</t>
  </si>
  <si>
    <t>National Grid NTS</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</si>
  <si>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</si>
  <si>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Jenny Rawlinson, BUUK</t>
  </si>
  <si>
    <t>Legal Drafting for the UNC modification removes / amends parts of TPD Section M 4.  The IGT UNC points at the entirety of Section M 4, so the mod will be implemented into the IGT UNC.</t>
  </si>
  <si>
    <t>Removal of remaining Retrospective Asset, Address and Supply Point (RAASP) elements of the Retrospective Adjustment Arrangements put in place under Modification 0434.</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</si>
  <si>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</si>
  <si>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0808</t>
  </si>
  <si>
    <t>Reverse Compression</t>
  </si>
  <si>
    <t>Barrow Shipping Limited</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</si>
  <si>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</si>
  <si>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r>
      <t xml:space="preserve">Uniform Network Code (UNC) Transportation Principle Document (TPD) Q 1.14.1 outlines that the Central Data Services Provider (CDSP) has an Agency Function to maintain a record of User emergency contact details. This Modification has been raised to outline the parameters in which the emergency contact details are maintained under TPD Q 1.14.1 and under what circumstances emergency contact details provided for Larger Supply Points below the Annual Quantity (AQ) threshold (see UNC TPD Q 2.3) should be recorded and retained.  
</t>
    </r>
    <r>
      <rPr>
        <b/>
        <sz val="11"/>
        <color theme="1"/>
        <rFont val="Arial"/>
        <family val="2"/>
      </rPr>
      <t>March 2026</t>
    </r>
    <r>
      <rPr>
        <sz val="11"/>
        <color theme="1"/>
        <rFont val="Arial"/>
        <family val="2"/>
      </rPr>
      <t>: The Code Administrator has reviewed the Modification and feels that there is a Potential impact on IGT UNC if the parameters are to apply to IGT Supply Points. However, the legal drafting will need to be reviewed to confirm this.</t>
    </r>
  </si>
  <si>
    <r>
      <t xml:space="preserve">The purpose of this Modification is to clarify the obligations on Shipper Users regarding Class 2 Meter Reading Performance.
Changes to 5.17 of Section M, which the IGT UNC currently points to under with regards to Performance Assurance or Class 2 and 3, will automatically apply under the IGT UNC. The Code Administrator will continue to monitor and assess the impact of any changes once legal text is available.
</t>
    </r>
    <r>
      <rPr>
        <b/>
        <sz val="11"/>
        <color theme="1"/>
        <rFont val="Arial"/>
        <family val="2"/>
      </rPr>
      <t>September 2025</t>
    </r>
    <r>
      <rPr>
        <sz val="11"/>
        <color theme="1"/>
        <rFont val="Arial"/>
        <family val="2"/>
      </rPr>
      <t xml:space="preserve"> - The Workgroup Report for this Modification is now due to be presented to UNC Panel in September 2025.   There is currently no legal text for this Modification. Therefore, the IGT UNC Code Administrator cannot confirm how this Modification may impact IGTs or the IGT UNC. However, based on the proposal form, there will likely be automatic application of changes to 5.17 of Section M. The Code Administrator will re-assess the impacts once Legal Text is available. 
</t>
    </r>
    <r>
      <rPr>
        <b/>
        <sz val="11"/>
        <color theme="1"/>
        <rFont val="Arial"/>
        <family val="2"/>
      </rPr>
      <t>January 2026</t>
    </r>
    <r>
      <rPr>
        <sz val="11"/>
        <color theme="1"/>
        <rFont val="Arial"/>
        <family val="2"/>
      </rPr>
      <t xml:space="preserve"> - The Code Administrator has reviewed the legal drafting and any changes to 5.17 of Section M will automatically apply under the IGT UNC. However, there are no changes to the IGT UNC required. Consultation open for responses until 6th February.
</t>
    </r>
    <r>
      <rPr>
        <b/>
        <sz val="11"/>
        <color theme="1"/>
        <rFont val="Arial"/>
        <family val="2"/>
      </rPr>
      <t>March 2026</t>
    </r>
    <r>
      <rPr>
        <sz val="11"/>
        <color theme="1"/>
        <rFont val="Arial"/>
        <family val="2"/>
      </rPr>
      <t>: Approved by UNC Panel, implementation date TBC by Xoserve (XRN 6001)</t>
    </r>
  </si>
  <si>
    <r>
      <t xml:space="preserve">This Modification proposes to amend the current maintenance period from 01 April to 31 October to 01 March to 30 November.
No direct Code impact but IGT UNC Part H, 2.2 says, </t>
    </r>
    <r>
      <rPr>
        <i/>
        <sz val="11"/>
        <color theme="1"/>
        <rFont val="Arial"/>
        <family val="2"/>
      </rPr>
      <t xml:space="preserve">“The Pipeline Operator will use reasonable endeavours to co-ordinate its Maintenance Programme with the maintenance of the Large Transporter System in accordance with Section L4 of the UNC.”. </t>
    </r>
    <r>
      <rPr>
        <sz val="11"/>
        <color theme="1"/>
        <rFont val="Arial"/>
        <family val="2"/>
      </rPr>
      <t xml:space="preserve">L4 is System Maintenance. 
</t>
    </r>
    <r>
      <rPr>
        <b/>
        <sz val="11"/>
        <color theme="1"/>
        <rFont val="Arial"/>
        <family val="2"/>
      </rPr>
      <t>March</t>
    </r>
    <r>
      <rPr>
        <sz val="11"/>
        <color theme="1"/>
        <rFont val="Arial"/>
        <family val="2"/>
      </rPr>
      <t xml:space="preserve"> </t>
    </r>
    <r>
      <rPr>
        <b/>
        <sz val="11"/>
        <color theme="1"/>
        <rFont val="Arial"/>
        <family val="2"/>
      </rPr>
      <t>2026</t>
    </r>
    <r>
      <rPr>
        <sz val="11"/>
        <color theme="1"/>
        <rFont val="Arial"/>
        <family val="2"/>
      </rPr>
      <t>: FMR issued to Authority for decision.</t>
    </r>
  </si>
  <si>
    <r>
      <t xml:space="preserve">This Modification proposes to add a further ‘eligible cause’ to the Annual Quantity (AQ) amendment process within TPD G2.3.21. 
Impact on IGT Parties as a result of changes to AQ process. No Code impact anticipated. 
</t>
    </r>
    <r>
      <rPr>
        <b/>
        <sz val="11"/>
        <color theme="1"/>
        <rFont val="Arial"/>
        <family val="2"/>
      </rPr>
      <t>April 2025</t>
    </r>
    <r>
      <rPr>
        <sz val="11"/>
        <color theme="1"/>
        <rFont val="Arial"/>
        <family val="2"/>
      </rPr>
      <t xml:space="preserve">: Modification amended and published on 18th March. Amended Modification will be considered at UNC Workgroup on 27th March. Modification was amended again on 25th April.
</t>
    </r>
    <r>
      <rPr>
        <b/>
        <sz val="11"/>
        <color theme="1"/>
        <rFont val="Arial"/>
        <family val="2"/>
      </rPr>
      <t xml:space="preserve">
July 2025</t>
    </r>
    <r>
      <rPr>
        <sz val="11"/>
        <color theme="1"/>
        <rFont val="Arial"/>
        <family val="2"/>
      </rPr>
      <t xml:space="preserve"> - Xoserve contacted the IGT UNC Code Administrator advising of changes to the Modification that might alter the impacts of this Modification. The Code Administrator is currently assessing the legal drafting and will update the Workgroup at its July meeting.
</t>
    </r>
    <r>
      <rPr>
        <b/>
        <sz val="11"/>
        <color theme="1"/>
        <rFont val="Arial"/>
        <family val="2"/>
      </rPr>
      <t>September 2025</t>
    </r>
    <r>
      <rPr>
        <sz val="11"/>
        <color theme="1"/>
        <rFont val="Arial"/>
        <family val="2"/>
      </rPr>
      <t xml:space="preserve"> - Modification approved by the Authority in August 2025. Implementation TBC. 
</t>
    </r>
    <r>
      <rPr>
        <b/>
        <sz val="11"/>
        <color theme="1"/>
        <rFont val="Arial"/>
        <family val="2"/>
      </rPr>
      <t>March</t>
    </r>
    <r>
      <rPr>
        <sz val="11"/>
        <color theme="1"/>
        <rFont val="Arial"/>
        <family val="2"/>
      </rPr>
      <t xml:space="preserve"> </t>
    </r>
    <r>
      <rPr>
        <b/>
        <sz val="11"/>
        <color theme="1"/>
        <rFont val="Arial"/>
        <family val="2"/>
      </rPr>
      <t>2026</t>
    </r>
    <r>
      <rPr>
        <sz val="11"/>
        <color theme="1"/>
        <rFont val="Arial"/>
        <family val="2"/>
      </rPr>
      <t xml:space="preserve">: XRN 5940 still showing implementation date as TBC </t>
    </r>
  </si>
  <si>
    <t>Last updated 07/05/2026</t>
  </si>
  <si>
    <r>
      <rPr>
        <b/>
        <sz val="11"/>
        <color theme="1"/>
        <rFont val="Arial"/>
        <family val="2"/>
      </rPr>
      <t>February 2026</t>
    </r>
    <r>
      <rPr>
        <sz val="11"/>
        <color theme="1"/>
        <rFont val="Arial"/>
        <family val="2"/>
      </rPr>
      <t xml:space="preserve">: IGT180 was raised by BUUK on 15th January 2026. This Modification will be progressed in line with UNC0922 and will be considered via Joint Workgroup. 
</t>
    </r>
    <r>
      <rPr>
        <b/>
        <sz val="11"/>
        <color theme="1"/>
        <rFont val="Arial"/>
        <family val="2"/>
      </rPr>
      <t>March</t>
    </r>
    <r>
      <rPr>
        <sz val="11"/>
        <color theme="1"/>
        <rFont val="Arial"/>
        <family val="2"/>
      </rPr>
      <t xml:space="preserve"> </t>
    </r>
    <r>
      <rPr>
        <b/>
        <sz val="11"/>
        <color theme="1"/>
        <rFont val="Arial"/>
        <family val="2"/>
      </rPr>
      <t>2026</t>
    </r>
    <r>
      <rPr>
        <sz val="11"/>
        <color theme="1"/>
        <rFont val="Arial"/>
        <family val="2"/>
      </rPr>
      <t xml:space="preserve">: The joint Workgroup meeting for 0922 and IGT180 has been delayed due to a delay in the governments publications on GSO Scheme. 
</t>
    </r>
    <r>
      <rPr>
        <b/>
        <sz val="11"/>
        <color theme="1"/>
        <rFont val="Arial"/>
        <family val="2"/>
      </rPr>
      <t>April 2026</t>
    </r>
    <r>
      <rPr>
        <sz val="11"/>
        <color theme="1"/>
        <rFont val="Arial"/>
        <family val="2"/>
      </rPr>
      <t xml:space="preserve"> - The next meeting is scheduled for 23rd April 2026.</t>
    </r>
  </si>
  <si>
    <r>
      <t xml:space="preserve">This Modification will impact the IGT UNC. 
A change is required to Part N2.5.1(b) to align the IGT UNC definition of Data Permissions Matrix to align with the changes under 0921.
</t>
    </r>
    <r>
      <rPr>
        <b/>
        <sz val="11"/>
        <color theme="1"/>
        <rFont val="Arial"/>
        <family val="2"/>
      </rPr>
      <t>April 2026</t>
    </r>
    <r>
      <rPr>
        <sz val="11"/>
        <color theme="1"/>
        <rFont val="Arial"/>
        <family val="2"/>
      </rPr>
      <t xml:space="preserve"> - The Code Administrator is discussing this Modficaton with a prospective proposer. </t>
    </r>
  </si>
  <si>
    <r>
      <t xml:space="preserve">This Modification was raised as an alternative to 0871. However, the UNC Panel determined that it was an extension of the 0871 solution and voted that the Modification should be separate and not an alternative. 
This Modification is likely to impact IGTs and the IGT UNC and seeks to clarify the treatment of energy entering the NTS after entering an IGT network.
</t>
    </r>
    <r>
      <rPr>
        <b/>
        <sz val="11"/>
        <color theme="1"/>
        <rFont val="Arial"/>
        <family val="2"/>
      </rPr>
      <t xml:space="preserve">
April 2025:</t>
    </r>
    <r>
      <rPr>
        <sz val="11"/>
        <color theme="1"/>
        <rFont val="Arial"/>
        <family val="2"/>
      </rPr>
      <t xml:space="preserve"> The IGT UNC Workgroup briefly discussed the Modification at a high level. The initial draft legal text changes are expected ahead of the May Workgroup meeting, where the Workgroup are expected to consider the detail of the Moidifcaiton. 
</t>
    </r>
    <r>
      <rPr>
        <b/>
        <sz val="11"/>
        <color theme="1"/>
        <rFont val="Arial"/>
        <family val="2"/>
      </rPr>
      <t>June 2025</t>
    </r>
    <r>
      <rPr>
        <sz val="11"/>
        <color theme="1"/>
        <rFont val="Arial"/>
        <family val="2"/>
      </rPr>
      <t xml:space="preserve">: FMR for UNC0887 is due to be presented to the UNC Panel in June. 
</t>
    </r>
    <r>
      <rPr>
        <b/>
        <sz val="11"/>
        <color theme="1"/>
        <rFont val="Arial"/>
        <family val="2"/>
      </rPr>
      <t>July 2025</t>
    </r>
    <r>
      <rPr>
        <sz val="11"/>
        <color theme="1"/>
        <rFont val="Arial"/>
        <family val="2"/>
      </rPr>
      <t xml:space="preserve">: The IGT176  Workgroup Report will be brought to Workgroup in July so that work can begin on finalising the document. UNC0887 was recommended for approval by the UNC Panel and submitted to Ofgem on 20th June 2025.
</t>
    </r>
    <r>
      <rPr>
        <b/>
        <sz val="11"/>
        <color theme="1"/>
        <rFont val="Arial"/>
        <family val="2"/>
      </rPr>
      <t>September 2025 -</t>
    </r>
    <r>
      <rPr>
        <sz val="11"/>
        <color theme="1"/>
        <rFont val="Arial"/>
        <family val="2"/>
      </rPr>
      <t xml:space="preserve"> UNC0887 was approved by the Authority in August 2025. IGT176 was issued to the Authority on 2nd September 2025. 
</t>
    </r>
    <r>
      <rPr>
        <b/>
        <sz val="11"/>
        <color theme="1"/>
        <rFont val="Arial"/>
        <family val="2"/>
      </rPr>
      <t>January 2026</t>
    </r>
    <r>
      <rPr>
        <sz val="11"/>
        <color theme="1"/>
        <rFont val="Arial"/>
        <family val="2"/>
      </rPr>
      <t xml:space="preserve">: Ofgem approved IGT176 on 2nd December 2025.
</t>
    </r>
    <r>
      <rPr>
        <b/>
        <sz val="11"/>
        <color theme="1"/>
        <rFont val="Arial"/>
        <family val="2"/>
      </rPr>
      <t>February 2026</t>
    </r>
    <r>
      <rPr>
        <sz val="11"/>
        <color theme="1"/>
        <rFont val="Arial"/>
        <family val="2"/>
      </rPr>
      <t xml:space="preserve">: Implementation TBC
</t>
    </r>
  </si>
  <si>
    <r>
      <t xml:space="preserve">To explore the reasons that Smart / Automated Meter Readings (AMR) are not being loaded into Systems for use in Settlement Calculations. To determine if any Code adjustments would be beneficial to increase the volume of readings being loaded, thereby improving settlement accuracy and to propose solutions for this.
</t>
    </r>
    <r>
      <rPr>
        <b/>
        <sz val="11"/>
        <color theme="1"/>
        <rFont val="Arial"/>
        <family val="2"/>
      </rPr>
      <t>March 2026</t>
    </r>
    <r>
      <rPr>
        <sz val="11"/>
        <color theme="1"/>
        <rFont val="Arial"/>
        <family val="2"/>
      </rPr>
      <t xml:space="preserve">: We expect the outputs of this review to impact the IGT UNC and would suggest that IGTs/IGT UNC impacts be considered during the progressions of this review to ensure IGT UNC and UNC remains aligned where necessary. The IGT UNC Code Administrator will keep an eye on this Review and may attend where necessary. </t>
    </r>
  </si>
  <si>
    <r>
      <t xml:space="preserve">The purpose of this Request will be limited to the UK retained CAM, Balancing, Interoperability, and Tariff EU Network Codes with a focus on areas which industry assess should be retained in legislation with the same level of detail as is currently contained in the UK EU Network Codes; and those articles which could be removed and replaced with high-level ‘principles’. Revisions will only be suggested where the details exist in current industry arrangements; this in turn will feed into a government consultation on this issue which is a pre-cursor to the proposed legislative amendments being laid before parliament.
</t>
    </r>
    <r>
      <rPr>
        <b/>
        <sz val="11"/>
        <color theme="1"/>
        <rFont val="Arial"/>
        <family val="2"/>
      </rPr>
      <t>March 2026</t>
    </r>
    <r>
      <rPr>
        <sz val="11"/>
        <color theme="1"/>
        <rFont val="Arial"/>
        <family val="2"/>
      </rPr>
      <t xml:space="preserve">: No IGT UNC Code Impact anticipated at this time. </t>
    </r>
  </si>
  <si>
    <t>0930</t>
  </si>
  <si>
    <t>0931</t>
  </si>
  <si>
    <t>0932</t>
  </si>
  <si>
    <t>Introduction of an Escalation process for Transportation invoice payment</t>
  </si>
  <si>
    <t>Refining the Ratchet Charge Soft Landing Period</t>
  </si>
  <si>
    <t>Introduction of a Rolling Annual Quantity (AQ) backstop for Class 1 &amp; 2 Supply Meter Points</t>
  </si>
  <si>
    <t>Initial Panel Consideration</t>
  </si>
  <si>
    <t>Priority Category</t>
  </si>
  <si>
    <t>Standard</t>
  </si>
  <si>
    <t>High</t>
  </si>
  <si>
    <r>
      <t xml:space="preserve">This Modification will update the rules (known as “Soft Landing”). These rules were put in place for 12 months to support a Supply Meter Point (SMP) first transferring from Non-Daily Metered to Daily Metered. When these were originally introduced these were intended to apply for single period on first entering a Daily Metered Class however currently Supply Meter Points (SMPs) that become Daily Metered (DM) obtain a Soft Landing Period each time they move from Class 3 or 4 back into Class 1 or 2 which is not aligned to the original intention of the Soft Landing Period. This Modification will ensure that the Soft Landing Period can apply only once for the Supply Meter Point.
</t>
    </r>
    <r>
      <rPr>
        <b/>
        <sz val="11"/>
        <color rgb="FFC00000"/>
        <rFont val="Arial"/>
        <family val="2"/>
      </rPr>
      <t>May 2026</t>
    </r>
    <r>
      <rPr>
        <sz val="11"/>
        <color rgb="FFC00000"/>
        <rFont val="Arial"/>
        <family val="2"/>
      </rPr>
      <t xml:space="preserve">: The Code Administrator recommend to UNC Panel that this Modification be marked as impacting the IGT UNC. This is partly as a result of a cross-reference to an impacted UNC paragraph.  In addition to this, and looking at “Ratchet” generally within the IGT UNC, we do have our own Ratchet related provisions in IGT UNC Part CII paragraphs 5.5 – 5.10. The provisions are generally aligned to that of the UNC and so should the updates to soft landing rules need to apply to IGTs, an IGT UNC Modification will be needed as we do not directly cross reference all impacted areas of the UNC. </t>
    </r>
  </si>
  <si>
    <t>0933</t>
  </si>
  <si>
    <t>Amendment to the designation 
arrangements outlined within TPD 
B4.7.16 – 4.7.21 to include a
designate as ‘Daily Metered’ 
category</t>
  </si>
  <si>
    <r>
      <t xml:space="preserve">This Modification is designed to extend the current Network designation arrangements to allow Distribution Networks (DNs), where the read data is not otherwise readily available, to designate some larger Industrial and Commercial (I&amp;C) Supply Points as ‘Daily Metered’. These would be required in areas where existing or potential biomethane production plants are prevalent and would allow the relevant DN to more accurately model available entry capacity and make more reflective connection offers. This would be especially impactful in areas of the network with high biomethane production capability but low Local Distribution Zone (LDZ) demand. 
</t>
    </r>
    <r>
      <rPr>
        <b/>
        <sz val="11"/>
        <color rgb="FFC00000"/>
        <rFont val="Arial"/>
        <family val="2"/>
      </rPr>
      <t>May 2026</t>
    </r>
    <r>
      <rPr>
        <sz val="11"/>
        <color rgb="FFC00000"/>
        <rFont val="Arial"/>
        <family val="2"/>
      </rPr>
      <t xml:space="preserve">: This Modification may have an impact on the IGT UNC as we do have a cross reference to the impacted area of the UNC. Impact to IGT UNC Code provisions and Parties to be determined. </t>
    </r>
  </si>
  <si>
    <t>N/A</t>
  </si>
  <si>
    <t>Industry Consultation</t>
  </si>
  <si>
    <r>
      <rPr>
        <b/>
        <sz val="11"/>
        <color theme="1"/>
        <rFont val="Arial"/>
        <family val="2"/>
      </rPr>
      <t>June 2025</t>
    </r>
    <r>
      <rPr>
        <sz val="11"/>
        <color theme="1"/>
        <rFont val="Arial"/>
        <family val="2"/>
      </rPr>
      <t xml:space="preserve">: IGT165 Workgroup Report was presented to UNC Panel in May. The Modification is currently out for industry consultation until 18th July 2025. The IGT UNC Panel considered the IGT165 Workgroup Report in May. This Modification will soon be issued for consultation, also closing on 18th July 2025. Both Modificaions will be brought back to Panel in August. 
</t>
    </r>
    <r>
      <rPr>
        <b/>
        <sz val="11"/>
        <color theme="1"/>
        <rFont val="Arial"/>
        <family val="2"/>
      </rPr>
      <t>July 2025</t>
    </r>
    <r>
      <rPr>
        <sz val="11"/>
        <color theme="1"/>
        <rFont val="Arial"/>
        <family val="2"/>
      </rPr>
      <t xml:space="preserve">: Both Modifications are currently out for industry consultaiton. Both consultations close on 11th July 2025. Both Modifications are scheduled to return to their respective Panels in August 2025.
</t>
    </r>
    <r>
      <rPr>
        <b/>
        <sz val="11"/>
        <color theme="1"/>
        <rFont val="Arial"/>
        <family val="2"/>
      </rPr>
      <t xml:space="preserve">September 2025 </t>
    </r>
    <r>
      <rPr>
        <sz val="11"/>
        <color theme="1"/>
        <rFont val="Arial"/>
        <family val="2"/>
      </rPr>
      <t xml:space="preserve">- Both Modifications have been issued to the Authority. 
</t>
    </r>
    <r>
      <rPr>
        <b/>
        <sz val="11"/>
        <color theme="1"/>
        <rFont val="Arial"/>
        <family val="2"/>
      </rPr>
      <t>November 2025:</t>
    </r>
    <r>
      <rPr>
        <sz val="11"/>
        <color theme="1"/>
        <rFont val="Arial"/>
        <family val="2"/>
      </rPr>
      <t xml:space="preserve"> Ofgem have indicated that they are looking to make a decision on these Modifications by the end of this year. 
</t>
    </r>
    <r>
      <rPr>
        <b/>
        <sz val="11"/>
        <color theme="1"/>
        <rFont val="Arial"/>
        <family val="2"/>
      </rPr>
      <t>February 2026</t>
    </r>
    <r>
      <rPr>
        <sz val="11"/>
        <color theme="1"/>
        <rFont val="Arial"/>
        <family val="2"/>
      </rPr>
      <t xml:space="preserve">: Ofgem have advised the Code Administrator that their decisions on IGT165 and UNC0843 have been delayed but were unable to provide an updated expected decision date.
</t>
    </r>
    <r>
      <rPr>
        <b/>
        <sz val="11"/>
        <color theme="1"/>
        <rFont val="Arial"/>
        <family val="2"/>
      </rPr>
      <t>April 2026</t>
    </r>
    <r>
      <rPr>
        <sz val="11"/>
        <color theme="1"/>
        <rFont val="Arial"/>
        <family val="2"/>
      </rPr>
      <t xml:space="preserve"> - Ofgem have advised the Code Administrator that their decisions on IGT165 and UNC0984 have been delayed and the updated expected decision date is now 16th April 2026. 
</t>
    </r>
    <r>
      <rPr>
        <b/>
        <sz val="11"/>
        <color rgb="FFC00000"/>
        <rFont val="Arial"/>
        <family val="2"/>
      </rPr>
      <t xml:space="preserve">May 2026 </t>
    </r>
    <r>
      <rPr>
        <sz val="11"/>
        <color rgb="FFC00000"/>
        <rFont val="Arial"/>
        <family val="2"/>
      </rPr>
      <t xml:space="preserve">- Both Modifications have been rejected by Ofgem. </t>
    </r>
  </si>
  <si>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color theme="1"/>
        <rFont val="Arial"/>
        <family val="2"/>
      </rPr>
      <t>February 2025</t>
    </r>
    <r>
      <rPr>
        <sz val="11"/>
        <color theme="1"/>
        <rFont val="Arial"/>
        <family val="2"/>
      </rPr>
      <t xml:space="preserve">: IGT UNC Modification Proposal was expected for pre-Modification discussion at February WG. Due to extenuating circumstance this Modification will now be discussed at the March Workgroup meeting.  
</t>
    </r>
    <r>
      <rPr>
        <b/>
        <sz val="11"/>
        <color theme="1"/>
        <rFont val="Arial"/>
        <family val="2"/>
      </rPr>
      <t>March 2025</t>
    </r>
    <r>
      <rPr>
        <sz val="11"/>
        <color theme="1"/>
        <rFont val="Arial"/>
        <family val="2"/>
      </rPr>
      <t xml:space="preserve">: This Modification has been deferred to the next IGT UNC Workgroup meeting. 
</t>
    </r>
    <r>
      <rPr>
        <b/>
        <sz val="11"/>
        <color theme="1"/>
        <rFont val="Arial"/>
        <family val="2"/>
      </rPr>
      <t>April 2025</t>
    </r>
    <r>
      <rPr>
        <sz val="11"/>
        <color theme="1"/>
        <rFont val="Arial"/>
        <family val="2"/>
      </rPr>
      <t xml:space="preserve">: A sponsor has come forward for the IGT UNC Modification. They have indicated that they plan to submit the Proposal form ahead of the April IGT UNC Panel meeting. 
</t>
    </r>
    <r>
      <rPr>
        <b/>
        <sz val="11"/>
        <color theme="1"/>
        <rFont val="Arial"/>
        <family val="2"/>
      </rPr>
      <t>January 2026</t>
    </r>
    <r>
      <rPr>
        <sz val="11"/>
        <color theme="1"/>
        <rFont val="Arial"/>
        <family val="2"/>
      </rPr>
      <t xml:space="preserve">: The Code Administrator is currently in talks with a new sponsor and are hoping to update the Workgroup on progress made at the January 2026 meeting. 
</t>
    </r>
    <r>
      <rPr>
        <b/>
        <sz val="11"/>
        <color theme="1"/>
        <rFont val="Arial"/>
        <family val="2"/>
      </rPr>
      <t xml:space="preserve">March 2026: </t>
    </r>
    <r>
      <rPr>
        <sz val="11"/>
        <color theme="1"/>
        <rFont val="Arial"/>
        <family val="2"/>
      </rPr>
      <t xml:space="preserve">IGT UNC Modification 181 raised. 
</t>
    </r>
    <r>
      <rPr>
        <b/>
        <sz val="11"/>
        <color rgb="FFC00000"/>
        <rFont val="Arial"/>
        <family val="2"/>
      </rPr>
      <t>May 2026</t>
    </r>
    <r>
      <rPr>
        <sz val="11"/>
        <color rgb="FFC00000"/>
        <rFont val="Arial"/>
        <family val="2"/>
      </rPr>
      <t xml:space="preserve">: Workgroup expected to complete the Workgroup Reporty at its May meeting. </t>
    </r>
  </si>
  <si>
    <t>Status</t>
  </si>
  <si>
    <t xml:space="preserve">To explore the requirement of an Independent Gas Quality Expert (IGQE) under the UNC. To determine the needs case for the implementation of such an expert exists, and to determine whether the implementation of such an expert would be beneficial to monitoring and providing impartial advice on matters relating to gas quality within the UNC.
April 2026 - Expect there to be an impact on outputs of this review. The Code Administrator will look to attend these meetings where we are available to do so to keep up to date on any outputs.
</t>
  </si>
  <si>
    <r>
      <t xml:space="preserve">This Modification proposes to introduce a Rolling Annual Quantity (AQ) backstop for Class 1 &amp; Class 2 Supply Meter Points to avoid the Rolling Annual Quality falling below the prevailing daily Standard Off taken Quantity (SOQ).  
</t>
    </r>
    <r>
      <rPr>
        <b/>
        <sz val="11"/>
        <color rgb="FFC00000"/>
        <rFont val="Arial"/>
        <family val="2"/>
      </rPr>
      <t>May 2026</t>
    </r>
    <r>
      <rPr>
        <sz val="11"/>
        <color rgb="FFC00000"/>
        <rFont val="Arial"/>
        <family val="2"/>
      </rPr>
      <t xml:space="preserve">: This Modification is likely to impact IGTs as parties as a result of changes to the AQ process, which also apply to IGTs. Impacts to IGT UNC Code provisions and Parties is to be determined. </t>
    </r>
  </si>
  <si>
    <r>
      <t xml:space="preserve">This Modification proposes to introduce an escalation process in relation to Transportation Invoice payment.     
</t>
    </r>
    <r>
      <rPr>
        <b/>
        <sz val="11"/>
        <color rgb="FFC00000"/>
        <rFont val="Arial"/>
        <family val="2"/>
      </rPr>
      <t>May 2026</t>
    </r>
    <r>
      <rPr>
        <sz val="11"/>
        <color rgb="FFC00000"/>
        <rFont val="Arial"/>
        <family val="2"/>
      </rPr>
      <t xml:space="preserve">: The Code Administrator recommend to UNC Panel that this Modification be marked as impacting the IGT UNC if the process is intended to also apply to IGTs. The IGT UNC has its own provisions that largely mirror TPD V3.3 for late payment but we don’t have the same for the TPD S3.5 (Value at Risk) so a Modification is needed to align the two Codes with regards to this escalation process.  </t>
    </r>
  </si>
  <si>
    <r>
      <t xml:space="preserve">This Proposal seeks to temporarily remove the obligation on National Gas Transmission (NGT) to operate a tender process for pre-contracted Demand Side Response (DSR) which is otherwise triggered by the launch of an annual DSR Option Invitation to tender, typically during July. This removal is sought for 2026 only, hence in absence of any further change, the obligation would apply again from 2027.  
</t>
    </r>
    <r>
      <rPr>
        <b/>
        <sz val="11"/>
        <color theme="1"/>
        <rFont val="Arial"/>
        <family val="2"/>
      </rPr>
      <t>March 2026</t>
    </r>
    <r>
      <rPr>
        <sz val="11"/>
        <color theme="1"/>
        <rFont val="Arial"/>
        <family val="2"/>
      </rPr>
      <t xml:space="preserve">: The Code Administrator has reviewed the Modification and feels that direct impacts unlikely, but any changes within TPD Section D7 that disapply and then re-apply the provisions will also automatically fall under the IGT UNC as Part K 46.1 states that the provisions of clauses 5, 7 and 8 of TPD Section D of the UNC shall apply with regards to Demand Side Response arrangements.
</t>
    </r>
    <r>
      <rPr>
        <b/>
        <sz val="11"/>
        <color rgb="FFC00000"/>
        <rFont val="Arial"/>
        <family val="2"/>
      </rPr>
      <t>May 2026</t>
    </r>
    <r>
      <rPr>
        <sz val="11"/>
        <color rgb="FFC00000"/>
        <rFont val="Arial"/>
        <family val="2"/>
      </rPr>
      <t xml:space="preserve">: This Modification is currently out for industry consultation, which closes on 8th May. The FMR will be considered by Panel at its meeting on 21st May 2026. 
 </t>
    </r>
  </si>
  <si>
    <r>
      <t xml:space="preserve">This Modification proposes the removal of the batch read validation rules introduced under Modification 0700 for Class 3 EUC1 reads. This would allow daily reads for Class 3 EUC1 to be submitted and validated without the current restrictions.
</t>
    </r>
    <r>
      <rPr>
        <b/>
        <sz val="11"/>
        <color theme="1"/>
        <rFont val="Arial"/>
        <family val="2"/>
      </rPr>
      <t>October 2025</t>
    </r>
    <r>
      <rPr>
        <sz val="11"/>
        <color theme="1"/>
        <rFont val="Arial"/>
        <family val="2"/>
      </rPr>
      <t xml:space="preserve"> - IGT UNC Code impact to be determined based on legal text drafting. It is expected that this functionality will apply to all 
Supply Points, including those on IGT Networks.
</t>
    </r>
    <r>
      <rPr>
        <b/>
        <sz val="11"/>
        <color theme="1"/>
        <rFont val="Arial"/>
        <family val="2"/>
      </rPr>
      <t>February 2026</t>
    </r>
    <r>
      <rPr>
        <sz val="11"/>
        <color theme="1"/>
        <rFont val="Arial"/>
        <family val="2"/>
      </rPr>
      <t xml:space="preserve">: This Modification will impact the IGT UNC. A change is required to Part E 9.1 to change a reference to "Section M 5.8.6" to "Section M5.8.4" as a result of re-numbering. 
</t>
    </r>
    <r>
      <rPr>
        <sz val="11"/>
        <color rgb="FFC00000"/>
        <rFont val="Arial"/>
        <family val="2"/>
      </rPr>
      <t xml:space="preserve">
</t>
    </r>
    <r>
      <rPr>
        <b/>
        <sz val="11"/>
        <color rgb="FFC00000"/>
        <rFont val="Arial"/>
        <family val="2"/>
      </rPr>
      <t>May 2026</t>
    </r>
    <r>
      <rPr>
        <sz val="11"/>
        <color rgb="FFC00000"/>
        <rFont val="Arial"/>
        <family val="2"/>
      </rPr>
      <t xml:space="preserve">: The Code Administrator had reached out to the Joint Office to discuss the legal drafting and requested that "not used" be put into code instead of deleting paragraphs and renumbering. The Joint Office has confirmed a change to the UNC0914 legal drafting and there is no longer a need for an IGT UNC Modification to be raised. 
Recommend that this Modification is no longer tracked.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</si>
</sst>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3"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1"/>
      <color theme="1"/>
      <name val="Calibri"/>
      <family val="2"/>
    </font>
    <font>
      <sz val="11"/>
      <color theme="1"/>
      <name val="Arial"/>
      <family val="2"/>
      <charset val="204"/>
    </font>
    <font>
      <sz val="11"/>
      <color rgb="FFC00000"/>
      <name val="Arial"/>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b/>
      <sz val="11"/>
      <color rgb="FFC00000"/>
      <name val="Arial"/>
      <family val="2"/>
    </font>
    <font>
      <b/>
      <sz val="12"/>
      <color theme="1"/>
      <name val="Arial"/>
      <family val="2"/>
    </font>
    <font>
      <sz val="12"/>
      <color theme="1"/>
      <name val="Calibri"/>
      <family val="2"/>
      <scheme val="minor"/>
    </font>
    <font>
      <i/>
      <sz val="11"/>
      <color rgb="FFC00000"/>
      <name val="Arial"/>
      <family val="2"/>
    </font>
    <font>
      <i/>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48">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right style="thin">
        <color auto="1"/>
      </right>
      <top/>
      <bottom style="thin">
        <color auto="1"/>
      </bottom>
      <diagonal/>
    </border>
    <border>
      <left style="medium">
        <color theme="1"/>
      </left>
      <right/>
      <top/>
      <bottom style="thin">
        <color auto="1"/>
      </bottom>
      <diagonal/>
    </border>
    <border>
      <left/>
      <right style="medium">
        <color indexed="64"/>
      </right>
      <top/>
      <bottom style="thin">
        <color auto="1"/>
      </bottom>
      <diagonal/>
    </border>
    <border>
      <left/>
      <right style="thick">
        <color indexed="64"/>
      </right>
      <top/>
      <bottom/>
      <diagonal/>
    </border>
    <border>
      <left style="thick">
        <color indexed="64"/>
      </left>
      <right style="thick">
        <color indexed="64"/>
      </right>
      <top/>
      <bottom/>
      <diagonal/>
    </border>
    <border>
      <left style="thick">
        <color indexed="64"/>
      </left>
      <right style="medium">
        <color theme="1"/>
      </right>
      <top/>
      <bottom/>
      <diagonal/>
    </border>
    <border>
      <left style="thin">
        <color auto="1"/>
      </left>
      <right style="thin">
        <color auto="1"/>
      </right>
      <top style="thin">
        <color auto="1"/>
      </top>
      <bottom/>
      <diagonal/>
    </border>
    <border>
      <left style="medium">
        <color indexed="64"/>
      </left>
      <right/>
      <top style="medium">
        <color indexed="64"/>
      </top>
      <bottom/>
      <diagonal/>
    </border>
    <border>
      <left/>
      <right style="thin">
        <color auto="1"/>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7">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58">
    <xf numFmtId="0" fontId="0" fillId="0" borderId="0" xfId="0"/>
    <xf numFmtId="0" fontId="6" fillId="0" borderId="0" xfId="0" applyFont="1" applyAlignment="1">
      <alignment horizontal="center" vertical="center" wrapText="1"/>
    </xf>
    <xf numFmtId="0" fontId="4" fillId="0" borderId="0" xfId="0" applyFont="1" applyAlignment="1">
      <alignment horizontal="center"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7" fillId="0" borderId="0" xfId="1" applyFont="1" applyAlignment="1">
      <alignment wrapText="1"/>
    </xf>
    <xf numFmtId="0" fontId="8" fillId="0" borderId="0" xfId="1" applyFont="1" applyAlignment="1">
      <alignment wrapText="1"/>
    </xf>
    <xf numFmtId="0" fontId="0" fillId="0" borderId="0" xfId="0" applyAlignment="1" applyProtection="1">
      <alignment wrapText="1"/>
      <protection locked="0"/>
    </xf>
    <xf numFmtId="0" fontId="4" fillId="3" borderId="4" xfId="0" applyFont="1" applyFill="1" applyBorder="1" applyAlignment="1">
      <alignment horizontal="left" vertical="center" wrapText="1"/>
    </xf>
    <xf numFmtId="49" fontId="4" fillId="3" borderId="7" xfId="0" applyNumberFormat="1" applyFont="1" applyFill="1" applyBorder="1" applyAlignment="1">
      <alignment horizontal="right" vertical="center" wrapText="1"/>
    </xf>
    <xf numFmtId="0" fontId="4" fillId="3" borderId="8" xfId="0" applyFont="1" applyFill="1" applyBorder="1" applyAlignment="1">
      <alignment horizontal="center" vertical="center" wrapText="1"/>
    </xf>
    <xf numFmtId="0" fontId="4" fillId="3" borderId="8"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9" xfId="0" applyFont="1" applyFill="1" applyBorder="1" applyAlignment="1">
      <alignment horizontal="left" vertical="center" wrapText="1"/>
    </xf>
    <xf numFmtId="0" fontId="4" fillId="3" borderId="9" xfId="0" applyFont="1" applyFill="1" applyBorder="1" applyAlignment="1">
      <alignment horizontal="center" vertical="center" wrapText="1"/>
    </xf>
    <xf numFmtId="49" fontId="4" fillId="3" borderId="12"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center" vertical="center" wrapText="1"/>
    </xf>
    <xf numFmtId="15" fontId="4" fillId="3" borderId="9"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5"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7"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9" xfId="0" applyFont="1" applyBorder="1" applyAlignment="1">
      <alignment horizontal="center" vertical="center" wrapText="1"/>
    </xf>
    <xf numFmtId="0" fontId="12" fillId="2" borderId="0" xfId="0" applyFont="1" applyFill="1" applyAlignment="1">
      <alignment horizontal="center" vertical="center"/>
    </xf>
    <xf numFmtId="0" fontId="2" fillId="2" borderId="0" xfId="0" applyFont="1" applyFill="1"/>
    <xf numFmtId="0" fontId="2" fillId="0" borderId="0" xfId="0" applyFont="1"/>
    <xf numFmtId="0" fontId="14" fillId="0" borderId="0" xfId="1" applyFont="1"/>
    <xf numFmtId="0" fontId="12" fillId="3" borderId="2" xfId="0" applyFont="1" applyFill="1" applyBorder="1" applyAlignment="1">
      <alignment horizontal="center" vertical="center" wrapText="1"/>
    </xf>
    <xf numFmtId="0" fontId="12" fillId="3" borderId="2"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11" fillId="3" borderId="14"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12" fillId="3" borderId="6" xfId="0" applyFont="1" applyFill="1" applyBorder="1" applyAlignment="1">
      <alignment horizontal="left" vertical="center"/>
    </xf>
    <xf numFmtId="0" fontId="12" fillId="3" borderId="9" xfId="0" applyFont="1" applyFill="1" applyBorder="1" applyAlignment="1">
      <alignment horizontal="center" vertical="center" wrapText="1"/>
    </xf>
    <xf numFmtId="0" fontId="12" fillId="3" borderId="9" xfId="0" applyFont="1" applyFill="1" applyBorder="1" applyAlignment="1">
      <alignment horizontal="left" vertical="center" wrapText="1"/>
    </xf>
    <xf numFmtId="0" fontId="12" fillId="3" borderId="9" xfId="1" applyFont="1" applyFill="1" applyBorder="1" applyAlignment="1">
      <alignment horizontal="center" vertical="center" wrapText="1"/>
    </xf>
    <xf numFmtId="0" fontId="15" fillId="3" borderId="9" xfId="0" applyFont="1" applyFill="1" applyBorder="1" applyAlignment="1">
      <alignment horizontal="center" vertical="center" wrapText="1"/>
    </xf>
    <xf numFmtId="15" fontId="12" fillId="3" borderId="9" xfId="0" applyNumberFormat="1" applyFont="1" applyFill="1" applyBorder="1" applyAlignment="1">
      <alignment horizontal="center" vertical="center" wrapText="1"/>
    </xf>
    <xf numFmtId="0" fontId="12" fillId="3" borderId="9" xfId="0" applyFont="1" applyFill="1" applyBorder="1" applyAlignment="1">
      <alignment horizontal="left" vertical="center"/>
    </xf>
    <xf numFmtId="0" fontId="16" fillId="0" borderId="0" xfId="0" applyFont="1"/>
    <xf numFmtId="0" fontId="13" fillId="0" borderId="0" xfId="0" applyFont="1"/>
    <xf numFmtId="0" fontId="12" fillId="3" borderId="16" xfId="0" applyFont="1" applyFill="1" applyBorder="1" applyAlignment="1">
      <alignment horizontal="center" vertical="center" wrapText="1"/>
    </xf>
    <xf numFmtId="0" fontId="12" fillId="3" borderId="16" xfId="0" applyFont="1" applyFill="1" applyBorder="1" applyAlignment="1">
      <alignment horizontal="left" vertical="center" wrapText="1"/>
    </xf>
    <xf numFmtId="0" fontId="12" fillId="3" borderId="16" xfId="1" applyFont="1" applyFill="1" applyBorder="1" applyAlignment="1">
      <alignment horizontal="center" vertical="center" wrapText="1"/>
    </xf>
    <xf numFmtId="0" fontId="12" fillId="3" borderId="17" xfId="0" applyFont="1" applyFill="1" applyBorder="1" applyAlignment="1">
      <alignment horizontal="left" vertical="center" wrapText="1"/>
    </xf>
    <xf numFmtId="44" fontId="15" fillId="3" borderId="16" xfId="2" applyFont="1" applyFill="1" applyBorder="1" applyAlignment="1">
      <alignment horizontal="center" vertical="center" wrapText="1"/>
    </xf>
    <xf numFmtId="0" fontId="15" fillId="3" borderId="16" xfId="0" applyFont="1" applyFill="1" applyBorder="1" applyAlignment="1">
      <alignment horizontal="center" vertical="center" wrapText="1"/>
    </xf>
    <xf numFmtId="15" fontId="12" fillId="3" borderId="16" xfId="0" applyNumberFormat="1" applyFont="1" applyFill="1" applyBorder="1" applyAlignment="1">
      <alignment horizontal="center" vertical="center" wrapText="1"/>
    </xf>
    <xf numFmtId="0" fontId="12" fillId="3" borderId="16" xfId="0" applyFont="1" applyFill="1" applyBorder="1" applyAlignment="1">
      <alignment horizontal="left" vertical="center"/>
    </xf>
    <xf numFmtId="0" fontId="12" fillId="3" borderId="4" xfId="0" applyFont="1" applyFill="1" applyBorder="1" applyAlignment="1">
      <alignment horizontal="left" vertical="center" wrapText="1"/>
    </xf>
    <xf numFmtId="0" fontId="12" fillId="0" borderId="0" xfId="0" applyFont="1"/>
    <xf numFmtId="0" fontId="12" fillId="3" borderId="2" xfId="1" applyFont="1" applyFill="1" applyBorder="1" applyAlignment="1">
      <alignment horizontal="center" vertical="center" wrapText="1"/>
    </xf>
    <xf numFmtId="0" fontId="12" fillId="3" borderId="3" xfId="0" applyFont="1" applyFill="1" applyBorder="1" applyAlignment="1">
      <alignment horizontal="left" vertical="center" wrapText="1"/>
    </xf>
    <xf numFmtId="0" fontId="13"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6" fillId="0" borderId="0" xfId="0" applyFont="1" applyProtection="1">
      <protection locked="0"/>
    </xf>
    <xf numFmtId="0" fontId="13" fillId="0" borderId="0" xfId="0" applyFont="1" applyProtection="1">
      <protection locked="0"/>
    </xf>
    <xf numFmtId="0" fontId="12" fillId="3" borderId="3" xfId="0" applyFont="1" applyFill="1" applyBorder="1" applyAlignment="1">
      <alignment horizontal="center" vertical="center" wrapText="1"/>
    </xf>
    <xf numFmtId="0" fontId="12" fillId="3" borderId="6" xfId="1" applyFont="1" applyFill="1" applyBorder="1" applyAlignment="1">
      <alignment horizontal="center" vertical="center" wrapText="1"/>
    </xf>
    <xf numFmtId="0" fontId="15" fillId="3" borderId="3" xfId="0" applyFont="1" applyFill="1" applyBorder="1" applyAlignment="1">
      <alignment wrapText="1"/>
    </xf>
    <xf numFmtId="0" fontId="12"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12" fillId="2" borderId="0" xfId="0" applyFont="1" applyFill="1" applyAlignment="1">
      <alignment horizontal="left" vertical="center"/>
    </xf>
    <xf numFmtId="49" fontId="12" fillId="3" borderId="5" xfId="0" quotePrefix="1" applyNumberFormat="1" applyFont="1" applyFill="1" applyBorder="1" applyAlignment="1" applyProtection="1">
      <alignment horizontal="center" vertical="center" wrapText="1"/>
      <protection locked="0"/>
    </xf>
    <xf numFmtId="0" fontId="13" fillId="0" borderId="0" xfId="1" applyFont="1"/>
    <xf numFmtId="49" fontId="12" fillId="3" borderId="2" xfId="0" applyNumberFormat="1" applyFont="1" applyFill="1" applyBorder="1" applyAlignment="1">
      <alignment horizontal="center" vertical="center" wrapText="1"/>
    </xf>
    <xf numFmtId="49" fontId="12" fillId="3" borderId="10" xfId="0" applyNumberFormat="1" applyFont="1" applyFill="1" applyBorder="1" applyAlignment="1">
      <alignment horizontal="center" vertical="center" wrapText="1"/>
    </xf>
    <xf numFmtId="49" fontId="12" fillId="3" borderId="16" xfId="0" applyNumberFormat="1" applyFont="1" applyFill="1" applyBorder="1" applyAlignment="1">
      <alignment horizontal="center" vertical="center" wrapText="1"/>
    </xf>
    <xf numFmtId="49" fontId="12" fillId="3" borderId="16" xfId="0" quotePrefix="1" applyNumberFormat="1" applyFont="1" applyFill="1" applyBorder="1" applyAlignment="1" applyProtection="1">
      <alignment horizontal="center" vertical="center" wrapText="1"/>
      <protection locked="0"/>
    </xf>
    <xf numFmtId="49" fontId="12"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2" fillId="3" borderId="3" xfId="0" applyNumberFormat="1" applyFont="1" applyFill="1" applyBorder="1" applyAlignment="1">
      <alignment horizontal="center" vertical="center" wrapText="1"/>
    </xf>
    <xf numFmtId="0" fontId="11" fillId="2" borderId="0" xfId="0" applyFont="1" applyFill="1" applyAlignment="1">
      <alignment horizontal="left" vertical="center"/>
    </xf>
    <xf numFmtId="0" fontId="10" fillId="2" borderId="0" xfId="0" applyFont="1" applyFill="1" applyAlignment="1">
      <alignment horizontal="left" vertical="center"/>
    </xf>
    <xf numFmtId="0" fontId="12" fillId="0" borderId="0" xfId="0" applyFont="1" applyAlignment="1">
      <alignment horizontal="left"/>
    </xf>
    <xf numFmtId="0" fontId="15" fillId="3" borderId="9" xfId="0" applyFont="1" applyFill="1" applyBorder="1" applyAlignment="1">
      <alignment horizontal="center" vertical="center"/>
    </xf>
    <xf numFmtId="0" fontId="12" fillId="3" borderId="16" xfId="0" applyFont="1" applyFill="1" applyBorder="1" applyAlignment="1">
      <alignment horizontal="center" vertical="center"/>
    </xf>
    <xf numFmtId="0" fontId="12" fillId="0" borderId="0" xfId="0" applyFont="1" applyAlignment="1">
      <alignment horizontal="center" vertical="center"/>
    </xf>
    <xf numFmtId="0" fontId="2" fillId="2" borderId="0" xfId="0" applyFont="1" applyFill="1" applyAlignment="1">
      <alignment horizontal="left" vertical="center"/>
    </xf>
    <xf numFmtId="0" fontId="2" fillId="0" borderId="0" xfId="0" applyFont="1" applyAlignment="1">
      <alignment horizontal="left" vertical="center"/>
    </xf>
    <xf numFmtId="49" fontId="12" fillId="3" borderId="3" xfId="0" applyNumberFormat="1" applyFont="1" applyFill="1" applyBorder="1" applyAlignment="1">
      <alignment horizontal="center" vertical="center" wrapText="1"/>
    </xf>
    <xf numFmtId="49" fontId="12" fillId="3" borderId="3" xfId="0" quotePrefix="1" applyNumberFormat="1" applyFont="1" applyFill="1" applyBorder="1" applyAlignment="1">
      <alignment horizontal="center" vertical="center" wrapText="1"/>
    </xf>
    <xf numFmtId="14" fontId="12" fillId="3" borderId="3" xfId="0" applyNumberFormat="1" applyFont="1" applyFill="1" applyBorder="1" applyAlignment="1">
      <alignment horizontal="center" vertical="center" wrapText="1"/>
    </xf>
    <xf numFmtId="49" fontId="15" fillId="3" borderId="3" xfId="0" quotePrefix="1" applyNumberFormat="1" applyFont="1" applyFill="1" applyBorder="1" applyAlignment="1">
      <alignment horizontal="center" vertical="center" wrapText="1"/>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12" fillId="3" borderId="2" xfId="1" applyFont="1" applyFill="1" applyBorder="1" applyAlignment="1">
      <alignment horizontal="left" vertical="center" wrapText="1"/>
    </xf>
    <xf numFmtId="0" fontId="12" fillId="3" borderId="3" xfId="1" applyFont="1" applyFill="1" applyBorder="1" applyAlignment="1">
      <alignment horizontal="center" vertical="center" wrapText="1"/>
    </xf>
    <xf numFmtId="1" fontId="12" fillId="3" borderId="3" xfId="0" quotePrefix="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15" fillId="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xf>
    <xf numFmtId="0" fontId="10" fillId="0" borderId="11" xfId="0" applyFont="1" applyBorder="1" applyAlignment="1">
      <alignment horizontal="center" vertical="center" wrapText="1"/>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0" fillId="0" borderId="35" xfId="0" applyFont="1" applyBorder="1" applyAlignment="1">
      <alignment horizontal="left"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49" fontId="12" fillId="3" borderId="0" xfId="0" quotePrefix="1" applyNumberFormat="1" applyFont="1" applyFill="1" applyAlignment="1" applyProtection="1">
      <alignment horizontal="center" vertical="center" wrapText="1"/>
      <protection locked="0"/>
    </xf>
    <xf numFmtId="0" fontId="12" fillId="3" borderId="38" xfId="0" applyFont="1" applyFill="1" applyBorder="1" applyAlignment="1">
      <alignment horizontal="center" vertical="center" wrapText="1"/>
    </xf>
    <xf numFmtId="0" fontId="12" fillId="3" borderId="38" xfId="0" applyFont="1" applyFill="1" applyBorder="1" applyAlignment="1" applyProtection="1">
      <alignment horizontal="center" vertical="center" wrapText="1"/>
      <protection locked="0"/>
    </xf>
    <xf numFmtId="15" fontId="12" fillId="3" borderId="38" xfId="0" applyNumberFormat="1" applyFont="1" applyFill="1" applyBorder="1" applyAlignment="1">
      <alignment horizontal="center" vertical="center" wrapText="1"/>
    </xf>
    <xf numFmtId="0" fontId="12" fillId="3" borderId="38" xfId="0" applyFont="1" applyFill="1" applyBorder="1" applyAlignment="1">
      <alignment horizontal="left" vertical="center" wrapText="1"/>
    </xf>
    <xf numFmtId="1" fontId="12" fillId="3" borderId="2" xfId="0" quotePrefix="1" applyNumberFormat="1" applyFont="1" applyFill="1" applyBorder="1" applyAlignment="1">
      <alignment horizontal="center" vertical="center" wrapText="1"/>
    </xf>
    <xf numFmtId="49" fontId="15" fillId="3" borderId="2" xfId="0" applyNumberFormat="1" applyFont="1" applyFill="1" applyBorder="1" applyAlignment="1">
      <alignment horizontal="center" vertical="center" wrapText="1"/>
    </xf>
    <xf numFmtId="1" fontId="12" fillId="3" borderId="12" xfId="0" quotePrefix="1" applyNumberFormat="1" applyFont="1" applyFill="1" applyBorder="1" applyAlignment="1">
      <alignment horizontal="center" vertical="center" wrapText="1"/>
    </xf>
    <xf numFmtId="0" fontId="10" fillId="3" borderId="2" xfId="0" applyFont="1" applyFill="1" applyBorder="1" applyAlignment="1">
      <alignment horizontal="left" vertical="center" wrapText="1"/>
    </xf>
    <xf numFmtId="0" fontId="12" fillId="3" borderId="2" xfId="0" applyFont="1" applyFill="1" applyBorder="1" applyAlignment="1">
      <alignment horizontal="center" vertical="center"/>
    </xf>
    <xf numFmtId="49" fontId="4" fillId="2" borderId="3" xfId="0" applyNumberFormat="1" applyFont="1" applyFill="1" applyBorder="1" applyAlignment="1">
      <alignment horizontal="center" vertical="center"/>
    </xf>
    <xf numFmtId="0" fontId="4" fillId="0" borderId="3" xfId="0" applyFont="1" applyBorder="1" applyAlignment="1">
      <alignment horizontal="center" vertical="center" wrapText="1"/>
    </xf>
    <xf numFmtId="0" fontId="4" fillId="2" borderId="3" xfId="0" applyFont="1" applyFill="1" applyBorder="1" applyAlignment="1">
      <alignment horizontal="left" vertical="center" wrapText="1"/>
    </xf>
    <xf numFmtId="0" fontId="4" fillId="0" borderId="0" xfId="0" applyFont="1"/>
    <xf numFmtId="0" fontId="5" fillId="0" borderId="3" xfId="0" applyFont="1" applyBorder="1" applyAlignment="1">
      <alignment horizontal="left" vertical="center" wrapText="1"/>
    </xf>
    <xf numFmtId="0" fontId="5" fillId="0" borderId="3" xfId="0" applyFont="1" applyBorder="1" applyAlignment="1">
      <alignment horizontal="center" vertical="center" wrapText="1"/>
    </xf>
    <xf numFmtId="14" fontId="5" fillId="0" borderId="3" xfId="0" applyNumberFormat="1" applyFont="1" applyBorder="1" applyAlignment="1">
      <alignment horizontal="center" vertical="center" wrapText="1"/>
    </xf>
    <xf numFmtId="0" fontId="4" fillId="2" borderId="0" xfId="0" applyFont="1" applyFill="1"/>
    <xf numFmtId="0" fontId="4" fillId="0" borderId="0" xfId="0" applyFont="1" applyAlignment="1">
      <alignment horizontal="center"/>
    </xf>
    <xf numFmtId="0" fontId="6" fillId="2" borderId="0" xfId="0" applyFont="1" applyFill="1" applyAlignment="1">
      <alignment horizontal="left" vertical="center"/>
    </xf>
    <xf numFmtId="0" fontId="19" fillId="2" borderId="0" xfId="0" applyFont="1" applyFill="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19" fillId="0" borderId="28" xfId="0" applyFont="1" applyBorder="1" applyAlignment="1">
      <alignment horizontal="left" vertical="center" wrapText="1"/>
    </xf>
    <xf numFmtId="0" fontId="19" fillId="0" borderId="29"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left"/>
    </xf>
    <xf numFmtId="0" fontId="5" fillId="0" borderId="0" xfId="0" applyFont="1"/>
    <xf numFmtId="0" fontId="5" fillId="0" borderId="0" xfId="0" applyFont="1" applyAlignment="1">
      <alignment horizontal="center" vertical="center"/>
    </xf>
    <xf numFmtId="49" fontId="4" fillId="3" borderId="3" xfId="0" applyNumberFormat="1" applyFont="1" applyFill="1" applyBorder="1" applyAlignment="1">
      <alignment horizontal="center" vertical="center"/>
    </xf>
    <xf numFmtId="0" fontId="4" fillId="3" borderId="3" xfId="0" applyFont="1" applyFill="1" applyBorder="1" applyAlignment="1">
      <alignment horizontal="left" vertical="center" wrapText="1"/>
    </xf>
    <xf numFmtId="0" fontId="5" fillId="3" borderId="3" xfId="0" applyFont="1" applyFill="1" applyBorder="1" applyAlignment="1">
      <alignment horizontal="center" vertical="center" wrapText="1"/>
    </xf>
    <xf numFmtId="14" fontId="5" fillId="3" borderId="3" xfId="0" applyNumberFormat="1" applyFont="1" applyFill="1" applyBorder="1" applyAlignment="1">
      <alignment horizontal="center" vertical="center" wrapText="1"/>
    </xf>
    <xf numFmtId="0" fontId="5" fillId="3" borderId="3" xfId="0" applyFont="1" applyFill="1" applyBorder="1" applyAlignment="1">
      <alignment horizontal="left" vertical="center" wrapText="1"/>
    </xf>
    <xf numFmtId="1" fontId="5" fillId="3" borderId="3" xfId="0" quotePrefix="1" applyNumberFormat="1"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49" fontId="20" fillId="3" borderId="3" xfId="0" applyNumberFormat="1" applyFont="1" applyFill="1" applyBorder="1" applyAlignment="1">
      <alignment horizontal="center" vertical="center" wrapText="1"/>
    </xf>
    <xf numFmtId="49" fontId="5" fillId="3" borderId="3" xfId="0" quotePrefix="1" applyNumberFormat="1" applyFont="1" applyFill="1" applyBorder="1" applyAlignment="1">
      <alignment horizontal="center" vertical="center" wrapText="1"/>
    </xf>
    <xf numFmtId="49" fontId="20" fillId="3" borderId="3" xfId="0" quotePrefix="1" applyNumberFormat="1" applyFont="1" applyFill="1" applyBorder="1" applyAlignment="1">
      <alignment horizontal="center" vertical="center" wrapText="1"/>
    </xf>
    <xf numFmtId="1" fontId="4" fillId="3" borderId="3" xfId="0" quotePrefix="1"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xf>
    <xf numFmtId="0" fontId="9" fillId="2" borderId="3" xfId="0" applyFont="1" applyFill="1" applyBorder="1" applyAlignment="1">
      <alignment horizontal="left" vertical="center" wrapText="1"/>
    </xf>
    <xf numFmtId="14" fontId="9" fillId="2" borderId="3" xfId="0" applyNumberFormat="1"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6" fillId="0" borderId="0" xfId="0" applyFont="1" applyAlignment="1">
      <alignment horizontal="left" vertical="center" wrapText="1"/>
    </xf>
    <xf numFmtId="14" fontId="4" fillId="2" borderId="3" xfId="0" applyNumberFormat="1" applyFont="1" applyFill="1" applyBorder="1" applyAlignment="1">
      <alignment horizontal="center" vertical="center" wrapText="1"/>
    </xf>
    <xf numFmtId="0" fontId="7" fillId="0" borderId="0" xfId="1" applyFont="1" applyAlignment="1">
      <alignment horizontal="left" vertical="center" wrapText="1"/>
    </xf>
    <xf numFmtId="0" fontId="4" fillId="0" borderId="0" xfId="0" applyFont="1" applyAlignment="1">
      <alignment horizontal="left" vertical="center" wrapText="1"/>
    </xf>
    <xf numFmtId="0" fontId="6" fillId="0" borderId="3" xfId="0" applyFont="1" applyBorder="1" applyAlignment="1">
      <alignment horizontal="left" vertical="center" wrapText="1"/>
    </xf>
    <xf numFmtId="0" fontId="4" fillId="0" borderId="3" xfId="0" applyFont="1" applyBorder="1" applyAlignment="1">
      <alignment horizontal="left" vertical="center" wrapText="1"/>
    </xf>
    <xf numFmtId="14" fontId="4" fillId="0" borderId="3" xfId="0" applyNumberFormat="1" applyFont="1" applyBorder="1" applyAlignment="1">
      <alignment horizontal="center" vertical="center" wrapText="1"/>
    </xf>
    <xf numFmtId="44" fontId="4" fillId="0" borderId="3" xfId="11" applyFont="1" applyBorder="1" applyAlignment="1">
      <alignment horizontal="center" vertical="center" wrapText="1"/>
    </xf>
    <xf numFmtId="44" fontId="5" fillId="0" borderId="3" xfId="15" applyFont="1" applyBorder="1" applyAlignment="1">
      <alignment horizontal="center" vertical="center" wrapText="1"/>
    </xf>
    <xf numFmtId="0" fontId="5" fillId="0" borderId="3" xfId="1" applyFont="1" applyBorder="1" applyAlignment="1">
      <alignment horizontal="center" vertical="center" wrapText="1"/>
    </xf>
    <xf numFmtId="0" fontId="0" fillId="0" borderId="0" xfId="1" applyFont="1" applyAlignment="1">
      <alignment wrapText="1"/>
    </xf>
    <xf numFmtId="0" fontId="4" fillId="2" borderId="3" xfId="0" applyFont="1" applyFill="1" applyBorder="1" applyAlignment="1">
      <alignment horizontal="center" vertical="center" wrapText="1"/>
    </xf>
    <xf numFmtId="14" fontId="4" fillId="0" borderId="3" xfId="1"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0" fillId="0" borderId="3" xfId="0" quotePrefix="1" applyNumberFormat="1" applyBorder="1" applyAlignment="1">
      <alignment horizontal="center" vertical="center" wrapText="1"/>
    </xf>
    <xf numFmtId="0" fontId="4" fillId="0" borderId="3" xfId="0" applyFont="1" applyBorder="1" applyAlignment="1">
      <alignment horizontal="center" vertical="center"/>
    </xf>
    <xf numFmtId="14" fontId="5" fillId="0" borderId="3" xfId="1" applyNumberFormat="1" applyFont="1" applyBorder="1" applyAlignment="1">
      <alignment horizontal="center" vertical="center" wrapText="1"/>
    </xf>
    <xf numFmtId="0" fontId="4" fillId="0" borderId="0" xfId="0" applyFont="1" applyAlignment="1">
      <alignment horizontal="left" wrapText="1"/>
    </xf>
    <xf numFmtId="0" fontId="4" fillId="0" borderId="0" xfId="0" applyFont="1" applyAlignment="1">
      <alignment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6" fillId="0" borderId="18" xfId="0" applyFont="1" applyBorder="1" applyAlignment="1">
      <alignment horizontal="center" vertical="center" wrapText="1"/>
    </xf>
    <xf numFmtId="49" fontId="4" fillId="2" borderId="2" xfId="0" applyNumberFormat="1" applyFont="1" applyFill="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4" fillId="2" borderId="2" xfId="0" applyFont="1" applyFill="1" applyBorder="1" applyAlignment="1" applyProtection="1">
      <alignment horizontal="center" vertical="center" wrapText="1"/>
      <protection locked="0"/>
    </xf>
    <xf numFmtId="0" fontId="4" fillId="2" borderId="2" xfId="0" applyFont="1" applyFill="1" applyBorder="1" applyAlignment="1">
      <alignment horizontal="left" vertical="center" wrapText="1"/>
    </xf>
    <xf numFmtId="0" fontId="4" fillId="4" borderId="2" xfId="0" applyFont="1" applyFill="1" applyBorder="1" applyAlignment="1" applyProtection="1">
      <alignment horizontal="center" vertical="center" wrapText="1"/>
      <protection locked="0"/>
    </xf>
    <xf numFmtId="15" fontId="4" fillId="2" borderId="2" xfId="0" applyNumberFormat="1" applyFont="1" applyFill="1" applyBorder="1" applyAlignment="1" applyProtection="1">
      <alignment horizontal="center" vertical="center" wrapText="1"/>
      <protection locked="0"/>
    </xf>
    <xf numFmtId="15" fontId="4" fillId="0" borderId="3" xfId="1" applyNumberFormat="1" applyFont="1" applyBorder="1" applyAlignment="1">
      <alignment horizontal="center" vertical="center" wrapText="1"/>
    </xf>
    <xf numFmtId="15" fontId="4" fillId="2" borderId="2" xfId="0" applyNumberFormat="1" applyFont="1" applyFill="1" applyBorder="1" applyAlignment="1">
      <alignment horizontal="center" vertical="center"/>
    </xf>
    <xf numFmtId="49" fontId="4"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0" borderId="2" xfId="1" applyFont="1" applyBorder="1" applyAlignment="1">
      <alignment horizontal="left" vertical="center" wrapText="1"/>
    </xf>
    <xf numFmtId="15" fontId="4" fillId="0" borderId="2" xfId="1" applyNumberFormat="1" applyFont="1" applyBorder="1" applyAlignment="1">
      <alignment horizontal="left" vertical="center" wrapText="1"/>
    </xf>
    <xf numFmtId="15" fontId="4" fillId="0" borderId="2" xfId="0" applyNumberFormat="1" applyFont="1" applyBorder="1" applyAlignment="1">
      <alignment horizontal="center" vertical="center" wrapText="1"/>
    </xf>
    <xf numFmtId="15" fontId="4" fillId="0" borderId="3" xfId="0" applyNumberFormat="1" applyFont="1" applyBorder="1" applyAlignment="1">
      <alignment horizontal="center" vertical="center"/>
    </xf>
    <xf numFmtId="15" fontId="4" fillId="0" borderId="3" xfId="0" applyNumberFormat="1" applyFont="1" applyBorder="1" applyAlignment="1" applyProtection="1">
      <alignment horizontal="center" vertical="center" wrapText="1"/>
      <protection locked="0"/>
    </xf>
    <xf numFmtId="0" fontId="9" fillId="0" borderId="3" xfId="0" applyFont="1" applyBorder="1" applyAlignment="1">
      <alignment horizontal="center" vertical="center" wrapText="1"/>
    </xf>
    <xf numFmtId="0" fontId="18" fillId="0" borderId="3" xfId="0" applyFont="1" applyBorder="1" applyAlignment="1">
      <alignment horizontal="left" vertical="center" wrapText="1"/>
    </xf>
    <xf numFmtId="14" fontId="4" fillId="3" borderId="3" xfId="0" applyNumberFormat="1" applyFont="1" applyFill="1" applyBorder="1" applyAlignment="1">
      <alignment horizontal="center" vertical="center" wrapText="1"/>
    </xf>
    <xf numFmtId="44" fontId="4" fillId="3" borderId="3" xfId="11" applyFont="1" applyFill="1" applyBorder="1" applyAlignment="1">
      <alignment horizontal="center" vertical="center" wrapText="1"/>
    </xf>
    <xf numFmtId="49" fontId="4" fillId="3" borderId="2" xfId="0" applyNumberFormat="1" applyFont="1" applyFill="1" applyBorder="1" applyAlignment="1" applyProtection="1">
      <alignment horizontal="center" vertical="center" wrapText="1"/>
      <protection locked="0"/>
    </xf>
    <xf numFmtId="0" fontId="4" fillId="3" borderId="32" xfId="0" applyFont="1" applyFill="1" applyBorder="1" applyAlignment="1">
      <alignment horizontal="left" vertical="center" wrapText="1"/>
    </xf>
    <xf numFmtId="15" fontId="4" fillId="3" borderId="2" xfId="0" applyNumberFormat="1" applyFont="1" applyFill="1" applyBorder="1" applyAlignment="1" applyProtection="1">
      <alignment horizontal="center" vertical="center" wrapText="1"/>
      <protection locked="0"/>
    </xf>
    <xf numFmtId="15" fontId="4" fillId="3" borderId="2" xfId="0" applyNumberFormat="1" applyFont="1" applyFill="1" applyBorder="1" applyAlignment="1">
      <alignment horizontal="center" vertical="center"/>
    </xf>
    <xf numFmtId="0" fontId="9" fillId="3" borderId="2"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18" fillId="0" borderId="41" xfId="0" applyFont="1" applyBorder="1" applyAlignment="1">
      <alignment horizontal="left" vertical="center" wrapText="1"/>
    </xf>
    <xf numFmtId="49" fontId="4" fillId="2" borderId="2" xfId="0" applyNumberFormat="1" applyFont="1" applyFill="1" applyBorder="1" applyAlignment="1">
      <alignment horizontal="center" vertical="center"/>
    </xf>
    <xf numFmtId="0" fontId="22" fillId="2" borderId="2" xfId="0"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44" fontId="4" fillId="0" borderId="2" xfId="11" applyFont="1" applyBorder="1" applyAlignment="1">
      <alignment horizontal="center" vertical="center" wrapText="1"/>
    </xf>
    <xf numFmtId="0" fontId="4" fillId="0" borderId="2" xfId="0" applyFont="1" applyBorder="1" applyAlignment="1">
      <alignment horizontal="center" vertical="center" wrapText="1"/>
    </xf>
    <xf numFmtId="14" fontId="4" fillId="0" borderId="2" xfId="0" applyNumberFormat="1" applyFont="1" applyBorder="1" applyAlignment="1">
      <alignment horizontal="center" vertical="center" wrapText="1"/>
    </xf>
    <xf numFmtId="0" fontId="22" fillId="2" borderId="2" xfId="0" applyFont="1" applyFill="1" applyBorder="1" applyAlignment="1">
      <alignment horizontal="left" vertical="center" wrapText="1"/>
    </xf>
    <xf numFmtId="0" fontId="6" fillId="0" borderId="42" xfId="0" applyFont="1" applyBorder="1" applyAlignment="1">
      <alignment horizontal="center" vertical="center" wrapText="1"/>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44" xfId="0" applyFont="1" applyBorder="1" applyAlignment="1">
      <alignment horizontal="center" vertical="center"/>
    </xf>
    <xf numFmtId="0" fontId="6" fillId="0" borderId="47"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3"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0" xfId="0" applyFont="1" applyBorder="1" applyAlignment="1">
      <alignment horizontal="center" wrapText="1"/>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6" fillId="2" borderId="0" xfId="0" applyFont="1" applyFill="1" applyAlignment="1">
      <alignment horizontal="left"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11" fillId="2" borderId="0" xfId="0" applyFont="1" applyFill="1" applyAlignment="1">
      <alignment horizontal="left" vertical="center"/>
    </xf>
    <xf numFmtId="0" fontId="11" fillId="0" borderId="0" xfId="0" applyFont="1" applyAlignment="1">
      <alignment horizontal="left" vertical="center" wrapText="1"/>
    </xf>
  </cellXfs>
  <cellStyles count="17">
    <cellStyle name="Currency 10" xfId="11" xr:uid="{07633360-7A1A-4EB9-A45B-280749058FE4}"/>
    <cellStyle name="Currency 11" xfId="12" xr:uid="{2A10BED8-DB92-4058-8087-4EF75853FC54}"/>
    <cellStyle name="Currency 12" xfId="13" xr:uid="{0FA54750-0109-49CE-A82F-1F71ABFE5E21}"/>
    <cellStyle name="Currency 13" xfId="14" xr:uid="{80123AC8-5C86-4E66-AF01-C1638C2E7F78}"/>
    <cellStyle name="Currency 14" xfId="15" xr:uid="{D7644A15-7051-4F1F-9407-CC50A8B7D486}"/>
    <cellStyle name="Currency 15" xfId="16" xr:uid="{73F003CA-2778-48A5-AF8E-1D2789C06AA1}"/>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26">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20" formatCode="dd\-mmm\-yy"/>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tint="-0.14999847407452621"/>
        </patternFill>
      </fill>
      <alignment horizontal="center" vertical="center" textRotation="0" wrapText="1" indent="0" justifyLastLine="0" shrinkToFit="0" readingOrder="0"/>
      <border diagonalUp="0" diagonalDown="0">
        <left style="medium">
          <color indexed="64"/>
        </left>
        <right/>
        <top style="medium">
          <color indexed="64"/>
        </top>
        <bottom style="thin">
          <color auto="1"/>
        </bottom>
        <vertical/>
        <horizontal/>
      </border>
      <protection locked="0" hidden="0"/>
    </dxf>
    <dxf>
      <border outline="0">
        <top style="medium">
          <color theme="1"/>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ck">
          <color indexed="64"/>
        </left>
        <right style="thick">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D82F6A0-8A6E-4E1B-9E61-BED4398C3381}" name="Table2" displayName="Table2" ref="A3:K53" totalsRowShown="0" headerRowDxfId="25" dataDxfId="24" tableBorderDxfId="23">
  <autoFilter ref="A3:K53" xr:uid="{BD82F6A0-8A6E-4E1B-9E61-BED4398C3381}"/>
  <sortState xmlns:xlrd2="http://schemas.microsoft.com/office/spreadsheetml/2017/richdata2" ref="A4:K53">
    <sortCondition descending="1" ref="A3:A53"/>
  </sortState>
  <tableColumns count="11">
    <tableColumn id="1" xr3:uid="{170EA341-E464-42AD-85C9-DBEBBA7432DD}" name="Mod Ref" dataDxfId="22"/>
    <tableColumn id="2" xr3:uid="{A4C052FB-0991-42A8-BC0D-E7F1E94D6DA5}" name="Column1" dataDxfId="21"/>
    <tableColumn id="3" xr3:uid="{AFD6FDB6-179A-4B6D-BA83-E1886DCABFBA}" name="Modification Title" dataDxfId="20"/>
    <tableColumn id="4" xr3:uid="{9C424ABD-0E67-4D7A-978E-0B6CA2904DC7}" name="Proposing Organisation" dataDxfId="19"/>
    <tableColumn id="5" xr3:uid="{6D751EE2-F652-43AB-B621-D812C0C7A2B8}" name="IA Date" dataDxfId="18"/>
    <tableColumn id="6" xr3:uid="{A3490B59-5032-4E95-A1AF-D4B5483AC164}" name="Notes / Summary of IA Discussions" dataDxfId="17"/>
    <tableColumn id="7" xr3:uid="{EBFD2B98-C94B-4AA1-BD50-F294BCCD9267}" name="IA Outcome" dataDxfId="16"/>
    <tableColumn id="8" xr3:uid="{B2C3FE25-5C72-4D4B-8E97-BA91AFA029CE}" name="Modification Required" dataDxfId="15"/>
    <tableColumn id="9" xr3:uid="{1B87BE91-1A2B-4DED-9EB5-7A9D5F353A2C}" name="Modification Agreement Date"/>
    <tableColumn id="10" xr3:uid="{168E6A7F-88E0-47AA-9B7A-5185D03A03D4}" name="IGT UNC Modification Proposer" dataDxfId="14"/>
    <tableColumn id="11" xr3:uid="{4E4D71C4-181E-49BE-825A-2BF04C1AD5A1}" name="Additional Comments / Updates" dataDxfId="13"/>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W13"/>
  <sheetViews>
    <sheetView tabSelected="1" topLeftCell="L9" zoomScale="101" zoomScaleNormal="70" workbookViewId="0">
      <selection activeCell="M9" sqref="M9"/>
    </sheetView>
  </sheetViews>
  <sheetFormatPr defaultColWidth="8.81640625" defaultRowHeight="14" outlineLevelCol="1" x14ac:dyDescent="0.3"/>
  <cols>
    <col min="1" max="1" width="9" style="2" customWidth="1"/>
    <col min="2" max="2" width="2.453125" style="201" bestFit="1" customWidth="1"/>
    <col min="3" max="3" width="29.6328125" style="186" customWidth="1"/>
    <col min="4" max="4" width="15.453125" style="14" customWidth="1" outlineLevel="1"/>
    <col min="5" max="6" width="14.1796875" style="14" customWidth="1" outlineLevel="1"/>
    <col min="7" max="7" width="17.54296875" style="14" bestFit="1" customWidth="1" outlineLevel="1"/>
    <col min="8" max="8" width="17.54296875" style="14" customWidth="1" outlineLevel="1"/>
    <col min="9" max="9" width="17.1796875" style="14" customWidth="1" outlineLevel="1"/>
    <col min="10" max="10" width="16.54296875" style="2" customWidth="1"/>
    <col min="11" max="11" width="16.1796875" style="14" customWidth="1"/>
    <col min="12" max="12" width="14.1796875" style="2" customWidth="1"/>
    <col min="13" max="13" width="140.26953125" style="200" customWidth="1"/>
    <col min="14" max="14" width="11" style="14" bestFit="1" customWidth="1"/>
    <col min="15" max="15" width="11.1796875" style="14" bestFit="1" customWidth="1"/>
    <col min="16" max="17" width="11" style="14" bestFit="1" customWidth="1"/>
    <col min="18" max="16384" width="8.81640625" style="14"/>
  </cols>
  <sheetData>
    <row r="1" spans="1:23" s="13" customFormat="1" ht="23.5" customHeight="1" x14ac:dyDescent="0.35">
      <c r="A1" s="246" t="s">
        <v>337</v>
      </c>
      <c r="B1" s="246"/>
      <c r="C1" s="246"/>
      <c r="J1" s="1"/>
      <c r="L1" s="1"/>
      <c r="M1" s="183"/>
    </row>
    <row r="2" spans="1:23" s="186" customFormat="1" ht="28" x14ac:dyDescent="0.35">
      <c r="A2" s="245" t="s">
        <v>0</v>
      </c>
      <c r="B2" s="245"/>
      <c r="C2" s="187" t="s">
        <v>1</v>
      </c>
      <c r="D2" s="187" t="s">
        <v>2</v>
      </c>
      <c r="E2" s="187" t="s">
        <v>3</v>
      </c>
      <c r="F2" s="187" t="s">
        <v>4</v>
      </c>
      <c r="G2" s="187" t="s">
        <v>5</v>
      </c>
      <c r="H2" s="221" t="s">
        <v>350</v>
      </c>
      <c r="I2" s="187" t="s">
        <v>6</v>
      </c>
      <c r="J2" s="187" t="s">
        <v>7</v>
      </c>
      <c r="K2" s="187" t="s">
        <v>8</v>
      </c>
      <c r="L2" s="187" t="s">
        <v>9</v>
      </c>
      <c r="M2" s="187" t="s">
        <v>10</v>
      </c>
      <c r="N2" s="185"/>
      <c r="O2" s="185"/>
      <c r="P2" s="185"/>
      <c r="Q2" s="185"/>
      <c r="R2" s="185"/>
      <c r="S2" s="185"/>
      <c r="T2" s="185"/>
      <c r="U2" s="185"/>
      <c r="V2" s="185"/>
      <c r="W2" s="185"/>
    </row>
    <row r="3" spans="1:23" s="186" customFormat="1" ht="123.65" customHeight="1" x14ac:dyDescent="0.35">
      <c r="A3" s="178" t="s">
        <v>354</v>
      </c>
      <c r="B3" s="179" t="s">
        <v>12</v>
      </c>
      <c r="C3" s="179" t="s">
        <v>355</v>
      </c>
      <c r="D3" s="182" t="s">
        <v>24</v>
      </c>
      <c r="E3" s="180">
        <v>46147</v>
      </c>
      <c r="F3" s="182" t="s">
        <v>15</v>
      </c>
      <c r="G3" s="182" t="s">
        <v>16</v>
      </c>
      <c r="H3" s="182" t="s">
        <v>36</v>
      </c>
      <c r="I3" s="182" t="s">
        <v>21</v>
      </c>
      <c r="J3" s="182" t="s">
        <v>349</v>
      </c>
      <c r="K3" s="182" t="s">
        <v>18</v>
      </c>
      <c r="L3" s="180">
        <v>46163</v>
      </c>
      <c r="M3" s="179" t="s">
        <v>356</v>
      </c>
      <c r="N3" s="185"/>
      <c r="O3" s="185"/>
      <c r="P3" s="185"/>
      <c r="Q3" s="185"/>
      <c r="R3" s="185"/>
      <c r="S3" s="185"/>
      <c r="T3" s="185"/>
      <c r="U3" s="185"/>
      <c r="V3" s="185"/>
      <c r="W3" s="185"/>
    </row>
    <row r="4" spans="1:23" s="186" customFormat="1" ht="123.65" customHeight="1" x14ac:dyDescent="0.35">
      <c r="A4" s="178" t="s">
        <v>345</v>
      </c>
      <c r="B4" s="179" t="s">
        <v>12</v>
      </c>
      <c r="C4" s="179" t="s">
        <v>348</v>
      </c>
      <c r="D4" s="182" t="s">
        <v>51</v>
      </c>
      <c r="E4" s="180">
        <v>46147</v>
      </c>
      <c r="F4" s="182" t="s">
        <v>15</v>
      </c>
      <c r="G4" s="182" t="s">
        <v>16</v>
      </c>
      <c r="H4" s="182" t="s">
        <v>36</v>
      </c>
      <c r="I4" s="182" t="s">
        <v>21</v>
      </c>
      <c r="J4" s="182" t="s">
        <v>349</v>
      </c>
      <c r="K4" s="182" t="s">
        <v>18</v>
      </c>
      <c r="L4" s="180">
        <v>46163</v>
      </c>
      <c r="M4" s="179" t="s">
        <v>363</v>
      </c>
      <c r="N4" s="185"/>
      <c r="O4" s="185"/>
      <c r="P4" s="185"/>
      <c r="Q4" s="185"/>
      <c r="R4" s="185"/>
      <c r="S4" s="185"/>
      <c r="T4" s="185"/>
      <c r="U4" s="185"/>
      <c r="V4" s="185"/>
      <c r="W4" s="185"/>
    </row>
    <row r="5" spans="1:23" s="186" customFormat="1" ht="123.65" customHeight="1" x14ac:dyDescent="0.35">
      <c r="A5" s="178" t="s">
        <v>344</v>
      </c>
      <c r="B5" s="179" t="s">
        <v>12</v>
      </c>
      <c r="C5" s="179" t="s">
        <v>346</v>
      </c>
      <c r="D5" s="182" t="s">
        <v>51</v>
      </c>
      <c r="E5" s="180">
        <v>46120</v>
      </c>
      <c r="F5" s="182" t="s">
        <v>15</v>
      </c>
      <c r="G5" s="182" t="s">
        <v>16</v>
      </c>
      <c r="H5" s="182" t="s">
        <v>351</v>
      </c>
      <c r="I5" s="182" t="s">
        <v>21</v>
      </c>
      <c r="J5" s="182" t="s">
        <v>18</v>
      </c>
      <c r="K5" s="182" t="s">
        <v>19</v>
      </c>
      <c r="L5" s="180">
        <v>46310</v>
      </c>
      <c r="M5" s="179" t="s">
        <v>364</v>
      </c>
      <c r="N5" s="185"/>
      <c r="O5" s="185"/>
      <c r="P5" s="185"/>
      <c r="Q5" s="185"/>
      <c r="R5" s="185"/>
      <c r="S5" s="185"/>
      <c r="T5" s="185"/>
      <c r="U5" s="185"/>
      <c r="V5" s="185"/>
      <c r="W5" s="185"/>
    </row>
    <row r="6" spans="1:23" s="186" customFormat="1" ht="175.5" customHeight="1" x14ac:dyDescent="0.35">
      <c r="A6" s="178" t="s">
        <v>343</v>
      </c>
      <c r="B6" s="179" t="s">
        <v>12</v>
      </c>
      <c r="C6" s="179" t="s">
        <v>347</v>
      </c>
      <c r="D6" s="182" t="s">
        <v>314</v>
      </c>
      <c r="E6" s="180">
        <v>46114</v>
      </c>
      <c r="F6" s="182" t="s">
        <v>15</v>
      </c>
      <c r="G6" s="182" t="s">
        <v>16</v>
      </c>
      <c r="H6" s="182" t="s">
        <v>351</v>
      </c>
      <c r="I6" s="182" t="s">
        <v>21</v>
      </c>
      <c r="J6" s="182" t="s">
        <v>18</v>
      </c>
      <c r="K6" s="182" t="s">
        <v>19</v>
      </c>
      <c r="L6" s="180">
        <v>46310</v>
      </c>
      <c r="M6" s="179" t="s">
        <v>353</v>
      </c>
      <c r="N6" s="185"/>
      <c r="O6" s="185"/>
      <c r="P6" s="185"/>
      <c r="Q6" s="185"/>
      <c r="R6" s="185"/>
      <c r="S6" s="185"/>
      <c r="T6" s="185"/>
      <c r="U6" s="185"/>
      <c r="V6" s="185"/>
      <c r="W6" s="185"/>
    </row>
    <row r="7" spans="1:23" s="186" customFormat="1" ht="187" customHeight="1" x14ac:dyDescent="0.35">
      <c r="A7" s="146" t="s">
        <v>22</v>
      </c>
      <c r="B7" s="188" t="s">
        <v>12</v>
      </c>
      <c r="C7" s="188" t="s">
        <v>23</v>
      </c>
      <c r="D7" s="147" t="s">
        <v>24</v>
      </c>
      <c r="E7" s="189">
        <v>46064</v>
      </c>
      <c r="F7" s="147" t="s">
        <v>15</v>
      </c>
      <c r="G7" s="147" t="s">
        <v>16</v>
      </c>
      <c r="H7" s="220" t="s">
        <v>352</v>
      </c>
      <c r="I7" s="147" t="s">
        <v>21</v>
      </c>
      <c r="J7" s="190" t="s">
        <v>18</v>
      </c>
      <c r="K7" s="147" t="s">
        <v>19</v>
      </c>
      <c r="L7" s="189">
        <v>46191</v>
      </c>
      <c r="M7" s="188" t="s">
        <v>333</v>
      </c>
      <c r="N7" s="185"/>
      <c r="O7" s="185"/>
      <c r="P7" s="185"/>
      <c r="Q7" s="185"/>
      <c r="R7" s="185"/>
      <c r="S7" s="185"/>
      <c r="T7" s="185"/>
      <c r="U7" s="185"/>
      <c r="V7" s="185"/>
      <c r="W7" s="185"/>
    </row>
    <row r="8" spans="1:23" s="186" customFormat="1" ht="187" customHeight="1" x14ac:dyDescent="0.35">
      <c r="A8" s="146" t="s">
        <v>25</v>
      </c>
      <c r="B8" s="188"/>
      <c r="C8" s="188" t="s">
        <v>26</v>
      </c>
      <c r="D8" s="147" t="s">
        <v>20</v>
      </c>
      <c r="E8" s="189">
        <v>46028</v>
      </c>
      <c r="F8" s="147" t="s">
        <v>15</v>
      </c>
      <c r="G8" s="147" t="s">
        <v>27</v>
      </c>
      <c r="H8" s="182" t="s">
        <v>351</v>
      </c>
      <c r="I8" s="147" t="s">
        <v>28</v>
      </c>
      <c r="J8" s="190" t="s">
        <v>358</v>
      </c>
      <c r="K8" s="147" t="s">
        <v>19</v>
      </c>
      <c r="L8" s="189">
        <v>46163</v>
      </c>
      <c r="M8" s="188" t="s">
        <v>365</v>
      </c>
      <c r="N8" s="185"/>
      <c r="O8" s="185"/>
      <c r="P8" s="185"/>
      <c r="Q8" s="185"/>
      <c r="R8" s="185"/>
      <c r="S8" s="185"/>
      <c r="T8" s="185"/>
      <c r="U8" s="185"/>
      <c r="V8" s="185"/>
      <c r="W8" s="185"/>
    </row>
    <row r="9" spans="1:23" s="186" customFormat="1" ht="210" customHeight="1" x14ac:dyDescent="0.35">
      <c r="A9" s="167" t="s">
        <v>37</v>
      </c>
      <c r="B9" s="168" t="s">
        <v>12</v>
      </c>
      <c r="C9" s="168" t="s">
        <v>38</v>
      </c>
      <c r="D9" s="6" t="s">
        <v>39</v>
      </c>
      <c r="E9" s="222">
        <v>45909</v>
      </c>
      <c r="F9" s="6" t="s">
        <v>15</v>
      </c>
      <c r="G9" s="6" t="s">
        <v>16</v>
      </c>
      <c r="H9" s="181" t="s">
        <v>351</v>
      </c>
      <c r="I9" s="6" t="s">
        <v>21</v>
      </c>
      <c r="J9" s="223" t="s">
        <v>33</v>
      </c>
      <c r="K9" s="6" t="s">
        <v>19</v>
      </c>
      <c r="L9" s="222">
        <v>46191</v>
      </c>
      <c r="M9" s="168" t="s">
        <v>366</v>
      </c>
      <c r="N9" s="185"/>
      <c r="O9" s="185"/>
      <c r="P9" s="185"/>
      <c r="Q9" s="185"/>
      <c r="R9" s="185"/>
      <c r="S9" s="185"/>
      <c r="T9" s="185"/>
      <c r="U9" s="185"/>
      <c r="V9" s="185"/>
      <c r="W9" s="185"/>
    </row>
    <row r="10" spans="1:23" ht="221.5" customHeight="1" x14ac:dyDescent="0.35">
      <c r="A10" s="146" t="s">
        <v>40</v>
      </c>
      <c r="B10" s="147" t="s">
        <v>12</v>
      </c>
      <c r="C10" s="148" t="s">
        <v>41</v>
      </c>
      <c r="D10" s="147" t="s">
        <v>14</v>
      </c>
      <c r="E10" s="189">
        <v>45814</v>
      </c>
      <c r="F10" s="147" t="s">
        <v>15</v>
      </c>
      <c r="G10" s="147" t="s">
        <v>42</v>
      </c>
      <c r="H10" s="182" t="s">
        <v>351</v>
      </c>
      <c r="I10" s="147" t="s">
        <v>21</v>
      </c>
      <c r="J10" s="191" t="s">
        <v>43</v>
      </c>
      <c r="K10" s="192" t="s">
        <v>44</v>
      </c>
      <c r="L10" s="189" t="s">
        <v>36</v>
      </c>
      <c r="M10" s="148" t="s">
        <v>334</v>
      </c>
      <c r="N10" s="193"/>
      <c r="O10" s="193"/>
      <c r="P10" s="193"/>
      <c r="Q10" s="193"/>
      <c r="R10" s="193"/>
      <c r="S10" s="193"/>
      <c r="T10" s="193"/>
      <c r="U10" s="193"/>
      <c r="V10" s="193"/>
      <c r="W10" s="193"/>
    </row>
    <row r="11" spans="1:23" ht="109.5" customHeight="1" x14ac:dyDescent="0.35">
      <c r="A11" s="146" t="s">
        <v>45</v>
      </c>
      <c r="B11" s="147" t="s">
        <v>12</v>
      </c>
      <c r="C11" s="148" t="s">
        <v>46</v>
      </c>
      <c r="D11" s="194" t="s">
        <v>20</v>
      </c>
      <c r="E11" s="184">
        <v>45694</v>
      </c>
      <c r="F11" s="194" t="s">
        <v>15</v>
      </c>
      <c r="G11" s="194" t="s">
        <v>16</v>
      </c>
      <c r="H11" s="182" t="s">
        <v>351</v>
      </c>
      <c r="I11" s="194" t="s">
        <v>28</v>
      </c>
      <c r="J11" s="194" t="s">
        <v>47</v>
      </c>
      <c r="K11" s="194" t="s">
        <v>48</v>
      </c>
      <c r="L11" s="195" t="s">
        <v>36</v>
      </c>
      <c r="M11" s="148" t="s">
        <v>335</v>
      </c>
      <c r="N11" s="193"/>
      <c r="O11" s="193"/>
      <c r="P11" s="193"/>
      <c r="Q11" s="193"/>
      <c r="R11" s="193"/>
      <c r="S11" s="193"/>
      <c r="T11" s="193"/>
      <c r="U11" s="193"/>
      <c r="V11" s="193"/>
      <c r="W11" s="193"/>
    </row>
    <row r="12" spans="1:23" ht="299.14999999999998" customHeight="1" x14ac:dyDescent="0.35">
      <c r="A12" s="196" t="s">
        <v>54</v>
      </c>
      <c r="B12" s="197"/>
      <c r="C12" s="188" t="s">
        <v>55</v>
      </c>
      <c r="D12" s="147" t="s">
        <v>39</v>
      </c>
      <c r="E12" s="189">
        <v>45510</v>
      </c>
      <c r="F12" s="147" t="s">
        <v>15</v>
      </c>
      <c r="G12" s="147" t="s">
        <v>27</v>
      </c>
      <c r="H12" s="182" t="s">
        <v>351</v>
      </c>
      <c r="I12" s="198" t="s">
        <v>21</v>
      </c>
      <c r="J12" s="191" t="s">
        <v>43</v>
      </c>
      <c r="K12" s="192" t="s">
        <v>44</v>
      </c>
      <c r="L12" s="199" t="s">
        <v>36</v>
      </c>
      <c r="M12" s="188" t="s">
        <v>336</v>
      </c>
      <c r="N12" s="15"/>
      <c r="O12" s="15"/>
      <c r="P12" s="15"/>
      <c r="Q12" s="15"/>
      <c r="R12" s="15"/>
      <c r="S12" s="15"/>
      <c r="T12" s="15"/>
      <c r="U12" s="15"/>
      <c r="V12" s="15"/>
      <c r="W12" s="15"/>
    </row>
    <row r="13" spans="1:23" x14ac:dyDescent="0.3">
      <c r="B13" s="2"/>
    </row>
  </sheetData>
  <mergeCells count="2">
    <mergeCell ref="A2:B2"/>
    <mergeCell ref="A1:C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14" customWidth="1"/>
    <col min="2" max="2" width="2.453125" style="14" bestFit="1" customWidth="1"/>
    <col min="3" max="3" width="25.54296875" style="14"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26.1796875" style="2" hidden="1" customWidth="1" outlineLevel="1"/>
    <col min="13" max="13" width="74.81640625" style="14" customWidth="1" collapsed="1"/>
    <col min="14" max="14" width="9" style="14" customWidth="1"/>
    <col min="15" max="15" width="63.81640625" style="14" bestFit="1" customWidth="1"/>
    <col min="16" max="16" width="11" style="14" bestFit="1" customWidth="1"/>
    <col min="17" max="17" width="11.1796875" style="14" bestFit="1" customWidth="1"/>
    <col min="18" max="19" width="11" style="14" bestFit="1" customWidth="1"/>
    <col min="20" max="16384" width="8.81640625" style="14"/>
  </cols>
  <sheetData>
    <row r="1" spans="1:45" s="13" customFormat="1" ht="23.5" customHeight="1" thickBot="1" x14ac:dyDescent="0.4">
      <c r="A1" s="246" t="s">
        <v>59</v>
      </c>
      <c r="B1" s="246"/>
      <c r="C1" s="246"/>
      <c r="I1" s="1"/>
      <c r="K1" s="1"/>
      <c r="L1" s="1"/>
    </row>
    <row r="2" spans="1:45" ht="28" x14ac:dyDescent="0.35">
      <c r="A2" s="247" t="s">
        <v>0</v>
      </c>
      <c r="B2" s="248"/>
      <c r="C2" s="45" t="s">
        <v>1</v>
      </c>
      <c r="D2" s="46" t="s">
        <v>2</v>
      </c>
      <c r="E2" s="47" t="s">
        <v>3</v>
      </c>
      <c r="F2" s="48" t="s">
        <v>4</v>
      </c>
      <c r="G2" s="49" t="s">
        <v>5</v>
      </c>
      <c r="H2" s="46" t="s">
        <v>6</v>
      </c>
      <c r="I2" s="50" t="s">
        <v>7</v>
      </c>
      <c r="J2" s="45" t="s">
        <v>8</v>
      </c>
      <c r="K2" s="51" t="s">
        <v>9</v>
      </c>
      <c r="L2" s="52" t="s">
        <v>60</v>
      </c>
      <c r="M2" s="52" t="s">
        <v>10</v>
      </c>
      <c r="O2" s="15"/>
      <c r="P2" s="15"/>
      <c r="Q2" s="15"/>
      <c r="R2" s="15"/>
      <c r="S2" s="15"/>
      <c r="T2" s="15"/>
      <c r="U2" s="15"/>
      <c r="V2" s="15"/>
      <c r="W2" s="15"/>
      <c r="X2" s="15"/>
      <c r="Y2" s="15"/>
    </row>
    <row r="3" spans="1:45" ht="42" x14ac:dyDescent="0.35">
      <c r="A3" s="40" t="s">
        <v>61</v>
      </c>
      <c r="B3" s="44"/>
      <c r="C3" s="5" t="s">
        <v>62</v>
      </c>
      <c r="D3" s="35" t="s">
        <v>20</v>
      </c>
      <c r="E3" s="10">
        <v>45299</v>
      </c>
      <c r="F3" s="10" t="s">
        <v>63</v>
      </c>
      <c r="G3" s="9" t="s">
        <v>64</v>
      </c>
      <c r="H3" s="9" t="s">
        <v>28</v>
      </c>
      <c r="I3" s="9" t="s">
        <v>65</v>
      </c>
      <c r="J3" s="9" t="s">
        <v>66</v>
      </c>
      <c r="K3" s="10">
        <v>45413</v>
      </c>
      <c r="L3" s="9" t="s">
        <v>20</v>
      </c>
      <c r="M3" s="9" t="s">
        <v>67</v>
      </c>
      <c r="O3" s="15"/>
      <c r="P3" s="15"/>
      <c r="Q3" s="15"/>
      <c r="R3" s="15"/>
      <c r="S3" s="15"/>
      <c r="T3" s="15"/>
      <c r="U3" s="15"/>
      <c r="V3" s="15"/>
      <c r="W3" s="15"/>
      <c r="X3" s="15"/>
      <c r="Y3" s="15"/>
    </row>
    <row r="4" spans="1:45" ht="56" x14ac:dyDescent="0.35">
      <c r="A4" s="38" t="s">
        <v>68</v>
      </c>
      <c r="B4" s="39" t="s">
        <v>12</v>
      </c>
      <c r="C4" s="30" t="s">
        <v>69</v>
      </c>
      <c r="D4" s="35" t="s">
        <v>70</v>
      </c>
      <c r="E4" s="36">
        <v>45265</v>
      </c>
      <c r="F4" s="36" t="s">
        <v>63</v>
      </c>
      <c r="G4" s="9" t="s">
        <v>16</v>
      </c>
      <c r="H4" s="35" t="s">
        <v>21</v>
      </c>
      <c r="I4" s="11" t="s">
        <v>52</v>
      </c>
      <c r="J4" s="9" t="s">
        <v>71</v>
      </c>
      <c r="K4" s="10">
        <v>45359</v>
      </c>
      <c r="L4" s="10"/>
      <c r="M4" s="5" t="s">
        <v>72</v>
      </c>
      <c r="O4" s="15"/>
      <c r="P4" s="15"/>
      <c r="Q4" s="15"/>
      <c r="R4" s="15"/>
      <c r="S4" s="15"/>
      <c r="T4" s="15"/>
      <c r="U4" s="15"/>
      <c r="V4" s="15"/>
      <c r="W4" s="15"/>
      <c r="X4" s="15"/>
      <c r="Y4" s="15"/>
    </row>
    <row r="5" spans="1:45" ht="56" x14ac:dyDescent="0.35">
      <c r="A5" s="25" t="s">
        <v>73</v>
      </c>
      <c r="B5" s="30" t="s">
        <v>12</v>
      </c>
      <c r="C5" s="30" t="s">
        <v>74</v>
      </c>
      <c r="D5" s="31" t="s">
        <v>14</v>
      </c>
      <c r="E5" s="29">
        <v>45225</v>
      </c>
      <c r="F5" s="6" t="s">
        <v>63</v>
      </c>
      <c r="G5" s="6" t="s">
        <v>64</v>
      </c>
      <c r="H5" s="31" t="s">
        <v>21</v>
      </c>
      <c r="I5" s="11" t="s">
        <v>65</v>
      </c>
      <c r="J5" s="35" t="s">
        <v>66</v>
      </c>
      <c r="K5" s="32">
        <v>45433</v>
      </c>
      <c r="L5" s="12">
        <v>45246</v>
      </c>
      <c r="M5" s="5" t="s">
        <v>75</v>
      </c>
      <c r="O5" s="15"/>
      <c r="P5" s="15"/>
      <c r="Q5" s="15"/>
      <c r="R5" s="15"/>
      <c r="S5" s="15"/>
      <c r="T5" s="15"/>
      <c r="U5" s="15"/>
      <c r="V5" s="15"/>
      <c r="W5" s="15"/>
      <c r="X5" s="15"/>
      <c r="Y5" s="15"/>
    </row>
    <row r="6" spans="1:45" ht="56" x14ac:dyDescent="0.35">
      <c r="A6" s="25" t="s">
        <v>76</v>
      </c>
      <c r="B6" s="30"/>
      <c r="C6" s="30" t="s">
        <v>77</v>
      </c>
      <c r="D6" s="35" t="s">
        <v>20</v>
      </c>
      <c r="E6" s="36">
        <v>45223</v>
      </c>
      <c r="F6" s="37" t="s">
        <v>63</v>
      </c>
      <c r="G6" s="37" t="s">
        <v>16</v>
      </c>
      <c r="H6" s="35" t="s">
        <v>78</v>
      </c>
      <c r="I6" s="11" t="s">
        <v>52</v>
      </c>
      <c r="J6" s="35" t="s">
        <v>71</v>
      </c>
      <c r="K6" s="32">
        <v>45398</v>
      </c>
      <c r="L6" s="31"/>
      <c r="M6" s="5" t="s">
        <v>79</v>
      </c>
      <c r="O6" s="15"/>
      <c r="P6" s="15"/>
      <c r="Q6" s="15"/>
      <c r="R6" s="15"/>
      <c r="S6" s="15"/>
      <c r="T6" s="15"/>
      <c r="U6" s="15"/>
      <c r="V6" s="15"/>
      <c r="W6" s="15"/>
      <c r="X6" s="15"/>
      <c r="Y6" s="15"/>
      <c r="Z6" s="15"/>
      <c r="AA6" s="16"/>
      <c r="AB6" s="16"/>
      <c r="AC6" s="16"/>
      <c r="AD6" s="16"/>
      <c r="AE6" s="16"/>
      <c r="AF6" s="16"/>
      <c r="AG6" s="16"/>
      <c r="AH6" s="16"/>
      <c r="AI6" s="16"/>
      <c r="AJ6" s="16"/>
      <c r="AK6" s="16"/>
      <c r="AL6" s="16"/>
      <c r="AM6" s="16"/>
      <c r="AN6" s="16"/>
      <c r="AO6" s="16"/>
      <c r="AP6" s="16"/>
      <c r="AQ6" s="16"/>
      <c r="AR6" s="16"/>
      <c r="AS6" s="16"/>
    </row>
    <row r="7" spans="1:45" ht="70" x14ac:dyDescent="0.35">
      <c r="A7" s="25" t="s">
        <v>80</v>
      </c>
      <c r="B7" s="30" t="s">
        <v>12</v>
      </c>
      <c r="C7" s="26" t="s">
        <v>81</v>
      </c>
      <c r="D7" s="31" t="s">
        <v>20</v>
      </c>
      <c r="E7" s="32">
        <v>45208</v>
      </c>
      <c r="F7" s="31" t="s">
        <v>63</v>
      </c>
      <c r="G7" s="31" t="s">
        <v>64</v>
      </c>
      <c r="H7" s="31" t="s">
        <v>28</v>
      </c>
      <c r="I7" s="33" t="s">
        <v>52</v>
      </c>
      <c r="J7" s="31" t="s">
        <v>71</v>
      </c>
      <c r="K7" s="32">
        <v>45401</v>
      </c>
      <c r="L7" s="31"/>
      <c r="M7" s="5"/>
      <c r="O7" s="15"/>
      <c r="P7" s="15"/>
      <c r="Q7" s="15"/>
      <c r="R7" s="15"/>
      <c r="S7" s="15"/>
      <c r="T7" s="15"/>
      <c r="U7" s="15"/>
      <c r="V7" s="15"/>
      <c r="W7" s="15"/>
      <c r="X7" s="15"/>
      <c r="Y7" s="15"/>
      <c r="Z7" s="15"/>
      <c r="AA7" s="16"/>
      <c r="AB7" s="16"/>
      <c r="AC7" s="16"/>
      <c r="AD7" s="16"/>
      <c r="AE7" s="16"/>
      <c r="AF7" s="16"/>
      <c r="AG7" s="16"/>
      <c r="AH7" s="16"/>
      <c r="AI7" s="16"/>
      <c r="AJ7" s="16"/>
      <c r="AK7" s="16"/>
      <c r="AL7" s="16"/>
      <c r="AM7" s="16"/>
      <c r="AN7" s="16"/>
      <c r="AO7" s="16"/>
      <c r="AP7" s="16"/>
      <c r="AQ7" s="16"/>
      <c r="AR7" s="16"/>
      <c r="AS7" s="16"/>
    </row>
    <row r="8" spans="1:45" ht="42.5" thickBot="1" x14ac:dyDescent="0.4">
      <c r="A8" s="25" t="s">
        <v>82</v>
      </c>
      <c r="B8" s="26"/>
      <c r="C8" s="26" t="s">
        <v>83</v>
      </c>
      <c r="D8" s="31" t="s">
        <v>84</v>
      </c>
      <c r="E8" s="32">
        <v>45182</v>
      </c>
      <c r="F8" s="31" t="s">
        <v>63</v>
      </c>
      <c r="G8" s="31" t="s">
        <v>64</v>
      </c>
      <c r="H8" s="31" t="s">
        <v>78</v>
      </c>
      <c r="I8" s="33" t="s">
        <v>52</v>
      </c>
      <c r="J8" s="31" t="s">
        <v>71</v>
      </c>
      <c r="K8" s="32">
        <v>45268</v>
      </c>
      <c r="L8" s="34"/>
      <c r="M8" s="5" t="s">
        <v>85</v>
      </c>
      <c r="O8" s="15"/>
      <c r="P8" s="15"/>
      <c r="Q8" s="15"/>
      <c r="R8" s="15"/>
      <c r="S8" s="15"/>
      <c r="T8" s="15"/>
      <c r="U8" s="15"/>
      <c r="V8" s="15"/>
      <c r="W8" s="15"/>
      <c r="X8" s="15"/>
      <c r="Y8" s="15"/>
      <c r="Z8" s="15"/>
      <c r="AA8" s="16"/>
      <c r="AB8" s="16"/>
      <c r="AC8" s="16"/>
      <c r="AD8" s="16"/>
      <c r="AE8" s="16"/>
      <c r="AF8" s="16"/>
      <c r="AG8" s="16"/>
      <c r="AH8" s="16"/>
      <c r="AI8" s="16"/>
      <c r="AJ8" s="16"/>
      <c r="AK8" s="16"/>
      <c r="AL8" s="16"/>
      <c r="AM8" s="16"/>
      <c r="AN8" s="16"/>
      <c r="AO8" s="16"/>
      <c r="AP8" s="16"/>
      <c r="AQ8" s="16"/>
      <c r="AR8" s="16"/>
      <c r="AS8" s="16"/>
    </row>
    <row r="9" spans="1:45" ht="57" thickTop="1" thickBot="1" x14ac:dyDescent="0.4">
      <c r="A9" s="25" t="s">
        <v>86</v>
      </c>
      <c r="B9" s="26"/>
      <c r="C9" s="27" t="s">
        <v>87</v>
      </c>
      <c r="D9" s="28" t="s">
        <v>20</v>
      </c>
      <c r="E9" s="29">
        <v>45182</v>
      </c>
      <c r="F9" s="29" t="s">
        <v>63</v>
      </c>
      <c r="G9" s="24" t="s">
        <v>64</v>
      </c>
      <c r="H9" s="24" t="s">
        <v>78</v>
      </c>
      <c r="I9" s="11" t="s">
        <v>52</v>
      </c>
      <c r="J9" s="9" t="s">
        <v>71</v>
      </c>
      <c r="K9" s="12">
        <v>45404</v>
      </c>
      <c r="L9" s="4"/>
      <c r="M9" s="5" t="s">
        <v>88</v>
      </c>
      <c r="O9" s="15"/>
      <c r="P9" s="15"/>
      <c r="Q9" s="15"/>
      <c r="R9" s="15"/>
      <c r="S9" s="15"/>
      <c r="T9" s="15"/>
      <c r="U9" s="15"/>
      <c r="V9" s="15"/>
      <c r="W9" s="15"/>
      <c r="X9" s="15"/>
      <c r="Y9" s="15"/>
    </row>
    <row r="10" spans="1:45" ht="56.5" thickBot="1" x14ac:dyDescent="0.35">
      <c r="A10" s="19" t="s">
        <v>89</v>
      </c>
      <c r="B10" s="6"/>
      <c r="C10" s="23" t="s">
        <v>90</v>
      </c>
      <c r="D10" s="9" t="s">
        <v>20</v>
      </c>
      <c r="E10" s="10">
        <v>45142</v>
      </c>
      <c r="F10" s="10" t="s">
        <v>63</v>
      </c>
      <c r="G10" s="9" t="s">
        <v>64</v>
      </c>
      <c r="H10" s="9" t="s">
        <v>28</v>
      </c>
      <c r="I10" s="10" t="s">
        <v>52</v>
      </c>
      <c r="J10" s="9" t="s">
        <v>66</v>
      </c>
      <c r="K10" s="10">
        <v>45434</v>
      </c>
      <c r="L10" s="9" t="s">
        <v>20</v>
      </c>
      <c r="M10" s="5" t="s">
        <v>91</v>
      </c>
      <c r="N10" s="1"/>
    </row>
    <row r="11" spans="1:45" ht="126.5" thickBot="1" x14ac:dyDescent="0.35">
      <c r="A11" s="19" t="s">
        <v>92</v>
      </c>
      <c r="B11" s="24"/>
      <c r="C11" s="21" t="s">
        <v>93</v>
      </c>
      <c r="D11" s="7" t="s">
        <v>94</v>
      </c>
      <c r="E11" s="8">
        <v>45134</v>
      </c>
      <c r="F11" s="10" t="s">
        <v>63</v>
      </c>
      <c r="G11" s="4" t="s">
        <v>16</v>
      </c>
      <c r="H11" s="22" t="s">
        <v>21</v>
      </c>
      <c r="I11" s="11" t="s">
        <v>52</v>
      </c>
      <c r="J11" s="9" t="s">
        <v>71</v>
      </c>
      <c r="K11" s="10" t="s">
        <v>95</v>
      </c>
      <c r="L11" s="4" t="s">
        <v>96</v>
      </c>
      <c r="M11" s="5" t="s">
        <v>97</v>
      </c>
      <c r="N11" s="1"/>
    </row>
    <row r="12" spans="1:45" s="42" customFormat="1" ht="70.5" thickBot="1" x14ac:dyDescent="0.4">
      <c r="A12" s="19" t="s">
        <v>98</v>
      </c>
      <c r="B12" s="20" t="s">
        <v>12</v>
      </c>
      <c r="C12" s="21" t="s">
        <v>99</v>
      </c>
      <c r="D12" s="7" t="s">
        <v>14</v>
      </c>
      <c r="E12" s="8">
        <v>45132</v>
      </c>
      <c r="F12" s="10" t="s">
        <v>63</v>
      </c>
      <c r="G12" s="4" t="s">
        <v>64</v>
      </c>
      <c r="H12" s="22" t="s">
        <v>28</v>
      </c>
      <c r="I12" s="11" t="s">
        <v>100</v>
      </c>
      <c r="J12" s="9" t="s">
        <v>66</v>
      </c>
      <c r="K12" s="12">
        <v>45411</v>
      </c>
      <c r="L12" s="4" t="s">
        <v>20</v>
      </c>
      <c r="M12" s="5" t="s">
        <v>101</v>
      </c>
      <c r="N12" s="14"/>
      <c r="O12" s="14"/>
      <c r="P12" s="14"/>
      <c r="Q12" s="14"/>
      <c r="R12" s="14"/>
      <c r="S12" s="14"/>
      <c r="T12" s="14"/>
      <c r="U12" s="14"/>
      <c r="V12" s="14"/>
      <c r="W12" s="14"/>
      <c r="X12" s="14"/>
      <c r="Y12" s="41"/>
    </row>
    <row r="13" spans="1:45" s="42" customFormat="1" ht="70.5" thickBot="1" x14ac:dyDescent="0.4">
      <c r="A13" s="19" t="s">
        <v>102</v>
      </c>
      <c r="B13" s="20"/>
      <c r="C13" s="21" t="s">
        <v>103</v>
      </c>
      <c r="D13" s="7" t="s">
        <v>14</v>
      </c>
      <c r="E13" s="8">
        <v>45114</v>
      </c>
      <c r="F13" s="10" t="s">
        <v>63</v>
      </c>
      <c r="G13" s="4" t="s">
        <v>64</v>
      </c>
      <c r="H13" s="22" t="s">
        <v>21</v>
      </c>
      <c r="I13" s="11" t="s">
        <v>65</v>
      </c>
      <c r="J13" s="9" t="str">
        <f>LOOKUP(I13,[1]Lookups!$A$3:$A$20,[1]Lookups!$B$3:$B$20)</f>
        <v>End of process</v>
      </c>
      <c r="K13" s="12">
        <v>45271</v>
      </c>
      <c r="L13" s="4" t="s">
        <v>24</v>
      </c>
      <c r="M13" s="5" t="s">
        <v>104</v>
      </c>
      <c r="N13" s="14"/>
      <c r="O13" s="14">
        <v>2</v>
      </c>
      <c r="P13" s="14"/>
      <c r="Q13" s="14"/>
      <c r="R13" s="14"/>
      <c r="S13" s="14"/>
      <c r="T13" s="14"/>
      <c r="U13" s="14"/>
      <c r="V13" s="14"/>
      <c r="W13" s="14"/>
      <c r="X13" s="14"/>
      <c r="Y13" s="41"/>
    </row>
    <row r="14" spans="1:45" ht="130" customHeight="1" thickBot="1" x14ac:dyDescent="0.35">
      <c r="A14" s="3" t="s">
        <v>105</v>
      </c>
      <c r="B14" s="6"/>
      <c r="C14" s="18" t="s">
        <v>106</v>
      </c>
      <c r="D14" s="7" t="s">
        <v>107</v>
      </c>
      <c r="E14" s="8">
        <v>44991</v>
      </c>
      <c r="F14" s="10" t="s">
        <v>63</v>
      </c>
      <c r="G14" s="4" t="s">
        <v>64</v>
      </c>
      <c r="H14" s="4" t="s">
        <v>108</v>
      </c>
      <c r="I14" s="11" t="s">
        <v>52</v>
      </c>
      <c r="J14" s="9" t="s">
        <v>66</v>
      </c>
      <c r="K14" s="12">
        <v>45446</v>
      </c>
      <c r="L14" s="4" t="s">
        <v>24</v>
      </c>
      <c r="M14" s="5" t="s">
        <v>109</v>
      </c>
    </row>
    <row r="15" spans="1:45" ht="124" customHeight="1" thickBot="1" x14ac:dyDescent="0.35">
      <c r="A15" s="3" t="s">
        <v>110</v>
      </c>
      <c r="B15" s="6" t="s">
        <v>111</v>
      </c>
      <c r="C15" s="18" t="s">
        <v>112</v>
      </c>
      <c r="D15" s="4" t="s">
        <v>24</v>
      </c>
      <c r="E15" s="8">
        <v>44963</v>
      </c>
      <c r="F15" s="10" t="s">
        <v>63</v>
      </c>
      <c r="G15" s="4" t="s">
        <v>16</v>
      </c>
      <c r="H15" s="4" t="s">
        <v>21</v>
      </c>
      <c r="I15" s="11" t="s">
        <v>52</v>
      </c>
      <c r="J15" s="9" t="s">
        <v>71</v>
      </c>
      <c r="K15" s="6" t="s">
        <v>113</v>
      </c>
      <c r="L15" s="4" t="s">
        <v>24</v>
      </c>
      <c r="M15" s="5" t="s">
        <v>114</v>
      </c>
    </row>
    <row r="16" spans="1:45" ht="94" customHeight="1" thickBot="1" x14ac:dyDescent="0.35">
      <c r="A16" s="3" t="s">
        <v>115</v>
      </c>
      <c r="B16" s="6" t="s">
        <v>12</v>
      </c>
      <c r="C16" s="18" t="s">
        <v>116</v>
      </c>
      <c r="D16" s="7" t="s">
        <v>117</v>
      </c>
      <c r="E16" s="8">
        <v>44991</v>
      </c>
      <c r="F16" s="10" t="s">
        <v>63</v>
      </c>
      <c r="G16" s="4" t="s">
        <v>118</v>
      </c>
      <c r="H16" s="4" t="s">
        <v>21</v>
      </c>
      <c r="I16" s="11" t="s">
        <v>100</v>
      </c>
      <c r="J16" s="11" t="s">
        <v>66</v>
      </c>
      <c r="K16" s="12">
        <v>45328</v>
      </c>
      <c r="L16" s="4" t="s">
        <v>24</v>
      </c>
      <c r="M16" s="5" t="s">
        <v>119</v>
      </c>
    </row>
    <row r="17" spans="1:17" ht="94" customHeight="1" thickBot="1" x14ac:dyDescent="0.35">
      <c r="A17" s="3" t="s">
        <v>115</v>
      </c>
      <c r="B17" s="6" t="s">
        <v>111</v>
      </c>
      <c r="C17" s="18" t="s">
        <v>120</v>
      </c>
      <c r="D17" s="7" t="s">
        <v>121</v>
      </c>
      <c r="E17" s="8">
        <v>44873</v>
      </c>
      <c r="F17" s="10" t="s">
        <v>63</v>
      </c>
      <c r="G17" s="4" t="s">
        <v>64</v>
      </c>
      <c r="H17" s="4" t="s">
        <v>21</v>
      </c>
      <c r="I17" s="11" t="s">
        <v>100</v>
      </c>
      <c r="J17" s="11" t="s">
        <v>66</v>
      </c>
      <c r="K17" s="12">
        <v>45328</v>
      </c>
      <c r="L17" s="4" t="s">
        <v>24</v>
      </c>
      <c r="M17" s="5" t="s">
        <v>122</v>
      </c>
    </row>
    <row r="18" spans="1:17" ht="126.5" thickBot="1" x14ac:dyDescent="0.35">
      <c r="A18" s="3" t="s">
        <v>123</v>
      </c>
      <c r="B18" s="6"/>
      <c r="C18" s="18" t="s">
        <v>124</v>
      </c>
      <c r="D18" s="7" t="s">
        <v>125</v>
      </c>
      <c r="E18" s="8">
        <v>44844</v>
      </c>
      <c r="F18" s="10" t="s">
        <v>63</v>
      </c>
      <c r="G18" s="4" t="s">
        <v>126</v>
      </c>
      <c r="H18" s="11" t="s">
        <v>21</v>
      </c>
      <c r="I18" s="9" t="s">
        <v>52</v>
      </c>
      <c r="J18" s="12" t="s">
        <v>66</v>
      </c>
      <c r="K18" s="8">
        <v>45275</v>
      </c>
      <c r="L18" s="4" t="s">
        <v>24</v>
      </c>
      <c r="M18" s="5" t="s">
        <v>127</v>
      </c>
      <c r="O18" s="43">
        <v>45092</v>
      </c>
      <c r="P18" s="43">
        <v>45113</v>
      </c>
      <c r="Q18" s="43">
        <v>44700</v>
      </c>
    </row>
    <row r="19" spans="1:17" ht="130.4" customHeight="1" thickBot="1" x14ac:dyDescent="0.35">
      <c r="A19" s="3" t="s">
        <v>128</v>
      </c>
      <c r="B19" s="6"/>
      <c r="C19" s="18" t="s">
        <v>129</v>
      </c>
      <c r="D19" s="7" t="s">
        <v>130</v>
      </c>
      <c r="E19" s="8">
        <v>44781</v>
      </c>
      <c r="F19" s="10" t="s">
        <v>63</v>
      </c>
      <c r="G19" s="4" t="s">
        <v>16</v>
      </c>
      <c r="H19" s="4" t="s">
        <v>21</v>
      </c>
      <c r="I19" s="11" t="s">
        <v>52</v>
      </c>
      <c r="J19" s="9" t="s">
        <v>71</v>
      </c>
      <c r="K19" s="12">
        <v>45346</v>
      </c>
      <c r="L19" s="4" t="s">
        <v>131</v>
      </c>
      <c r="M19" s="5" t="s">
        <v>132</v>
      </c>
    </row>
    <row r="20" spans="1:17" s="17" customFormat="1" ht="119.5" customHeight="1" x14ac:dyDescent="0.35">
      <c r="A20" s="3" t="s">
        <v>133</v>
      </c>
      <c r="B20" s="6" t="s">
        <v>12</v>
      </c>
      <c r="C20" s="18" t="s">
        <v>134</v>
      </c>
      <c r="D20" s="7" t="s">
        <v>14</v>
      </c>
      <c r="E20" s="8">
        <v>44735</v>
      </c>
      <c r="F20" s="10" t="s">
        <v>63</v>
      </c>
      <c r="G20" s="4" t="s">
        <v>16</v>
      </c>
      <c r="H20" s="4" t="s">
        <v>21</v>
      </c>
      <c r="I20" s="11" t="s">
        <v>52</v>
      </c>
      <c r="J20" s="9" t="s">
        <v>71</v>
      </c>
      <c r="K20" s="12">
        <v>45346</v>
      </c>
      <c r="L20" s="4" t="s">
        <v>70</v>
      </c>
      <c r="M20" s="5" t="s">
        <v>135</v>
      </c>
    </row>
  </sheetData>
  <mergeCells count="2">
    <mergeCell ref="A1:C1"/>
    <mergeCell ref="A2:B2"/>
  </mergeCells>
  <conditionalFormatting sqref="E11:E20">
    <cfRule type="cellIs" dxfId="12" priority="1" stopIfTrue="1" operator="equal">
      <formula>"Closed"</formula>
    </cfRule>
    <cfRule type="cellIs" dxfId="11"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CT1048558"/>
  <sheetViews>
    <sheetView zoomScale="80" zoomScaleNormal="90" workbookViewId="0">
      <pane ySplit="2" topLeftCell="A3" activePane="bottomLeft" state="frozen"/>
      <selection pane="bottomLeft" activeCell="H3" sqref="H3"/>
    </sheetView>
  </sheetViews>
  <sheetFormatPr defaultColWidth="8.81640625" defaultRowHeight="14" outlineLevelCol="2" x14ac:dyDescent="0.3"/>
  <cols>
    <col min="1" max="1" width="8.81640625" style="149"/>
    <col min="2" max="2" width="5.1796875" style="149" customWidth="1"/>
    <col min="3" max="3" width="30.453125" style="149" customWidth="1"/>
    <col min="4" max="4" width="14.453125" style="149" hidden="1" customWidth="1" outlineLevel="1"/>
    <col min="5" max="5" width="12.81640625" style="149" hidden="1" customWidth="1" outlineLevel="1"/>
    <col min="6" max="6" width="17.26953125" style="149" hidden="1" customWidth="1" outlineLevel="2"/>
    <col min="7" max="7" width="17.1796875" style="149" customWidth="1" collapsed="1"/>
    <col min="8" max="8" width="12.54296875" style="149" customWidth="1"/>
    <col min="9" max="9" width="20.81640625" style="149" customWidth="1"/>
    <col min="10" max="10" width="24.6328125" style="149" customWidth="1"/>
    <col min="11" max="11" width="29.36328125" style="149" customWidth="1"/>
    <col min="12" max="12" width="14.54296875" style="149" customWidth="1"/>
    <col min="13" max="13" width="146.54296875" style="149" customWidth="1"/>
    <col min="14" max="16384" width="8.81640625" style="149"/>
  </cols>
  <sheetData>
    <row r="1" spans="1:98" s="13" customFormat="1" ht="23.5" customHeight="1" thickBot="1" x14ac:dyDescent="0.4">
      <c r="A1" s="246" t="s">
        <v>337</v>
      </c>
      <c r="B1" s="246"/>
      <c r="C1" s="246"/>
      <c r="I1" s="1"/>
      <c r="K1" s="1"/>
      <c r="L1" s="1"/>
      <c r="M1" s="183"/>
    </row>
    <row r="2" spans="1:98" ht="42.65" customHeight="1" x14ac:dyDescent="0.3">
      <c r="A2" s="249" t="s">
        <v>136</v>
      </c>
      <c r="B2" s="250"/>
      <c r="C2" s="202" t="s">
        <v>1</v>
      </c>
      <c r="D2" s="202" t="s">
        <v>2</v>
      </c>
      <c r="E2" s="202" t="s">
        <v>3</v>
      </c>
      <c r="F2" s="202" t="s">
        <v>137</v>
      </c>
      <c r="G2" s="202" t="s">
        <v>138</v>
      </c>
      <c r="H2" s="203" t="s">
        <v>139</v>
      </c>
      <c r="I2" s="202" t="s">
        <v>140</v>
      </c>
      <c r="J2" s="202" t="s">
        <v>141</v>
      </c>
      <c r="K2" s="202" t="s">
        <v>142</v>
      </c>
      <c r="L2" s="202" t="s">
        <v>139</v>
      </c>
      <c r="M2" s="204" t="s">
        <v>143</v>
      </c>
    </row>
    <row r="3" spans="1:98" s="153" customFormat="1" ht="249.65" customHeight="1" x14ac:dyDescent="0.3">
      <c r="A3" s="205" t="s">
        <v>29</v>
      </c>
      <c r="B3" s="206"/>
      <c r="C3" s="150" t="s">
        <v>30</v>
      </c>
      <c r="D3" s="151"/>
      <c r="E3" s="152"/>
      <c r="F3" s="207"/>
      <c r="G3" s="147" t="s">
        <v>19</v>
      </c>
      <c r="H3" s="189">
        <v>46219</v>
      </c>
      <c r="I3" s="189" t="s">
        <v>144</v>
      </c>
      <c r="J3" s="207" t="s">
        <v>18</v>
      </c>
      <c r="K3" s="206" t="s">
        <v>19</v>
      </c>
      <c r="L3" s="189">
        <v>46219</v>
      </c>
      <c r="M3" s="208" t="s">
        <v>338</v>
      </c>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row>
    <row r="4" spans="1:98" s="153" customFormat="1" ht="249.65" customHeight="1" x14ac:dyDescent="0.3">
      <c r="A4" s="205" t="s">
        <v>31</v>
      </c>
      <c r="B4" s="206"/>
      <c r="C4" s="150" t="s">
        <v>32</v>
      </c>
      <c r="D4" s="151"/>
      <c r="E4" s="152"/>
      <c r="F4" s="207"/>
      <c r="G4" s="147" t="s">
        <v>19</v>
      </c>
      <c r="H4" s="189">
        <v>46163</v>
      </c>
      <c r="I4" s="189" t="s">
        <v>53</v>
      </c>
      <c r="J4" s="209" t="s">
        <v>145</v>
      </c>
      <c r="K4" s="206" t="s">
        <v>53</v>
      </c>
      <c r="L4" s="210" t="s">
        <v>53</v>
      </c>
      <c r="M4" s="208" t="s">
        <v>339</v>
      </c>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c r="CG4" s="149"/>
      <c r="CH4" s="149"/>
      <c r="CI4" s="149"/>
      <c r="CJ4" s="149"/>
      <c r="CK4" s="149"/>
      <c r="CL4" s="149"/>
      <c r="CM4" s="149"/>
      <c r="CN4" s="149"/>
      <c r="CO4" s="149"/>
      <c r="CP4" s="149"/>
      <c r="CQ4" s="149"/>
      <c r="CR4" s="149"/>
      <c r="CS4" s="149"/>
      <c r="CT4" s="149"/>
    </row>
    <row r="5" spans="1:98" s="153" customFormat="1" ht="249.65" customHeight="1" x14ac:dyDescent="0.3">
      <c r="A5" s="205" t="s">
        <v>146</v>
      </c>
      <c r="B5" s="206"/>
      <c r="C5" s="150" t="s">
        <v>147</v>
      </c>
      <c r="D5" s="151" t="s">
        <v>20</v>
      </c>
      <c r="E5" s="152">
        <v>45491</v>
      </c>
      <c r="F5" s="207"/>
      <c r="G5" s="190" t="s">
        <v>44</v>
      </c>
      <c r="H5" s="211" t="s">
        <v>36</v>
      </c>
      <c r="I5" s="212" t="s">
        <v>148</v>
      </c>
      <c r="J5" s="207" t="s">
        <v>44</v>
      </c>
      <c r="K5" s="206" t="s">
        <v>53</v>
      </c>
      <c r="L5" s="210" t="s">
        <v>36</v>
      </c>
      <c r="M5" s="208" t="s">
        <v>340</v>
      </c>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c r="BB5" s="149"/>
      <c r="BC5" s="149"/>
      <c r="BD5" s="149"/>
      <c r="BE5" s="149"/>
      <c r="BF5" s="149"/>
      <c r="BG5" s="149"/>
      <c r="BH5" s="149"/>
      <c r="BI5" s="149"/>
      <c r="BJ5" s="149"/>
      <c r="BK5" s="149"/>
      <c r="BL5" s="149"/>
      <c r="BM5" s="149"/>
      <c r="BN5" s="149"/>
      <c r="BO5" s="149"/>
      <c r="BP5" s="149"/>
      <c r="BQ5" s="149"/>
      <c r="BR5" s="149"/>
      <c r="BS5" s="149"/>
      <c r="BT5" s="149"/>
      <c r="BU5" s="149"/>
      <c r="BV5" s="149"/>
      <c r="BW5" s="149"/>
      <c r="BX5" s="149"/>
      <c r="BY5" s="149"/>
      <c r="BZ5" s="149"/>
      <c r="CA5" s="149"/>
      <c r="CB5" s="149"/>
      <c r="CC5" s="149"/>
      <c r="CD5" s="149"/>
      <c r="CE5" s="149"/>
      <c r="CF5" s="149"/>
      <c r="CG5" s="149"/>
      <c r="CH5" s="149"/>
      <c r="CI5" s="149"/>
      <c r="CJ5" s="149"/>
      <c r="CK5" s="149"/>
      <c r="CL5" s="149"/>
      <c r="CM5" s="149"/>
      <c r="CN5" s="149"/>
      <c r="CO5" s="149"/>
      <c r="CP5" s="149"/>
      <c r="CQ5" s="149"/>
      <c r="CR5" s="149"/>
      <c r="CS5" s="149"/>
      <c r="CT5" s="149"/>
    </row>
    <row r="6" spans="1:98" ht="331" customHeight="1" x14ac:dyDescent="0.3">
      <c r="A6" s="213" t="s">
        <v>89</v>
      </c>
      <c r="B6" s="214"/>
      <c r="C6" s="214" t="s">
        <v>90</v>
      </c>
      <c r="D6" s="215" t="s">
        <v>20</v>
      </c>
      <c r="E6" s="216">
        <v>45142</v>
      </c>
      <c r="F6" s="214" t="s">
        <v>52</v>
      </c>
      <c r="G6" s="217" t="s">
        <v>149</v>
      </c>
      <c r="H6" s="218">
        <v>45434</v>
      </c>
      <c r="I6" s="212" t="s">
        <v>150</v>
      </c>
      <c r="J6" s="207" t="s">
        <v>151</v>
      </c>
      <c r="K6" s="212" t="s">
        <v>19</v>
      </c>
      <c r="L6" s="212">
        <v>46171</v>
      </c>
      <c r="M6" s="188" t="s">
        <v>360</v>
      </c>
    </row>
    <row r="7" spans="1:98" s="153" customFormat="1" ht="278.5" customHeight="1" x14ac:dyDescent="0.3">
      <c r="A7" s="224" t="s">
        <v>152</v>
      </c>
      <c r="B7" s="9"/>
      <c r="C7" s="225" t="s">
        <v>153</v>
      </c>
      <c r="D7" s="11" t="s">
        <v>154</v>
      </c>
      <c r="E7" s="226">
        <v>45022</v>
      </c>
      <c r="F7" s="11" t="s">
        <v>18</v>
      </c>
      <c r="G7" s="228" t="s">
        <v>357</v>
      </c>
      <c r="H7" s="228" t="s">
        <v>357</v>
      </c>
      <c r="I7" s="227" t="s">
        <v>155</v>
      </c>
      <c r="J7" s="228" t="s">
        <v>357</v>
      </c>
      <c r="K7" s="228" t="s">
        <v>357</v>
      </c>
      <c r="L7" s="228" t="s">
        <v>357</v>
      </c>
      <c r="M7" s="5" t="s">
        <v>359</v>
      </c>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49"/>
      <c r="CN7" s="149"/>
      <c r="CO7" s="149"/>
      <c r="CP7" s="149"/>
      <c r="CQ7" s="149"/>
      <c r="CR7" s="149"/>
      <c r="CS7" s="149"/>
      <c r="CT7" s="149"/>
    </row>
    <row r="1048558" spans="10:10" x14ac:dyDescent="0.3">
      <c r="J1048558" s="219"/>
    </row>
  </sheetData>
  <mergeCells count="2">
    <mergeCell ref="A1:C1"/>
    <mergeCell ref="A2:B2"/>
  </mergeCells>
  <phoneticPr fontId="3" type="noConversion"/>
  <conditionalFormatting sqref="E3:E5">
    <cfRule type="cellIs" dxfId="10" priority="1" stopIfTrue="1" operator="equal">
      <formula>"Closed"</formula>
    </cfRule>
    <cfRule type="cellIs" dxfId="9" priority="2" stopIfTrue="1" operator="equal">
      <formula>"Live"</formula>
    </cfRule>
  </conditionalFormatting>
  <conditionalFormatting sqref="E7">
    <cfRule type="cellIs" dxfId="8" priority="11" stopIfTrue="1" operator="equal">
      <formula>"Closed"</formula>
    </cfRule>
    <cfRule type="cellIs" dxfId="7" priority="12" stopIfTrue="1" operator="equal">
      <formula>"Live"</formula>
    </cfRule>
  </conditionalFormatting>
  <conditionalFormatting sqref="E6:F6">
    <cfRule type="cellIs" dxfId="6" priority="5" stopIfTrue="1" operator="equal">
      <formula>"Closed"</formula>
    </cfRule>
    <cfRule type="cellIs" dxfId="5" priority="6" stopIfTrue="1" operator="equal">
      <formula>"Live"</formula>
    </cfRule>
  </conditionalFormatting>
  <conditionalFormatting sqref="J1048558">
    <cfRule type="expression" dxfId="4" priority="79">
      <formula>$R1048558="Yes"</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X5"/>
  <sheetViews>
    <sheetView zoomScale="70" zoomScaleNormal="70" workbookViewId="0">
      <selection activeCell="H3" sqref="H3"/>
    </sheetView>
  </sheetViews>
  <sheetFormatPr defaultColWidth="8.81640625" defaultRowHeight="14" outlineLevelCol="2" x14ac:dyDescent="0.3"/>
  <cols>
    <col min="1" max="1" width="8.81640625" style="149"/>
    <col min="2" max="2" width="3.453125" style="154" customWidth="1"/>
    <col min="3" max="3" width="33.1796875" style="149" customWidth="1"/>
    <col min="4" max="4" width="18.54296875" style="149" customWidth="1" outlineLevel="1"/>
    <col min="5" max="5" width="12.81640625" style="149" customWidth="1" outlineLevel="1"/>
    <col min="6" max="6" width="11.453125" style="149" customWidth="1" outlineLevel="2"/>
    <col min="7" max="7" width="17.26953125" style="149" customWidth="1" outlineLevel="2"/>
    <col min="8" max="8" width="13.1796875" style="149" customWidth="1" outlineLevel="2"/>
    <col min="9" max="9" width="23.1796875" style="149" customWidth="1"/>
    <col min="10" max="10" width="19.1796875" style="149" bestFit="1" customWidth="1"/>
    <col min="11" max="11" width="15.453125" style="149" customWidth="1"/>
    <col min="12" max="12" width="86.1796875" style="149" customWidth="1"/>
    <col min="13" max="16384" width="8.81640625" style="149"/>
  </cols>
  <sheetData>
    <row r="1" spans="1:24" s="13" customFormat="1" ht="23.5" customHeight="1" thickBot="1" x14ac:dyDescent="0.4">
      <c r="A1" s="246" t="s">
        <v>337</v>
      </c>
      <c r="B1" s="246"/>
      <c r="C1" s="246"/>
      <c r="J1" s="1"/>
      <c r="L1" s="1"/>
      <c r="M1" s="1"/>
      <c r="N1" s="183"/>
    </row>
    <row r="2" spans="1:24" ht="28.5" thickBot="1" x14ac:dyDescent="0.35">
      <c r="A2" s="251" t="s">
        <v>0</v>
      </c>
      <c r="B2" s="252"/>
      <c r="C2" s="238" t="s">
        <v>1</v>
      </c>
      <c r="D2" s="244" t="s">
        <v>2</v>
      </c>
      <c r="E2" s="243" t="s">
        <v>3</v>
      </c>
      <c r="F2" s="239" t="s">
        <v>361</v>
      </c>
      <c r="G2" s="230" t="s">
        <v>350</v>
      </c>
      <c r="H2" s="240" t="s">
        <v>6</v>
      </c>
      <c r="I2" s="241" t="s">
        <v>7</v>
      </c>
      <c r="J2" s="241" t="s">
        <v>8</v>
      </c>
      <c r="K2" s="241" t="s">
        <v>9</v>
      </c>
      <c r="L2" s="242" t="s">
        <v>143</v>
      </c>
    </row>
    <row r="3" spans="1:24" s="186" customFormat="1" ht="193.5" customHeight="1" x14ac:dyDescent="0.35">
      <c r="A3" s="231" t="s">
        <v>11</v>
      </c>
      <c r="B3" s="208" t="s">
        <v>157</v>
      </c>
      <c r="C3" s="208" t="s">
        <v>13</v>
      </c>
      <c r="D3" s="232" t="s">
        <v>14</v>
      </c>
      <c r="E3" s="233">
        <v>46092</v>
      </c>
      <c r="F3" s="232" t="s">
        <v>15</v>
      </c>
      <c r="G3" s="229" t="s">
        <v>351</v>
      </c>
      <c r="H3" s="232" t="s">
        <v>17</v>
      </c>
      <c r="I3" s="234" t="s">
        <v>18</v>
      </c>
      <c r="J3" s="235" t="s">
        <v>19</v>
      </c>
      <c r="K3" s="236">
        <v>46282</v>
      </c>
      <c r="L3" s="237" t="s">
        <v>362</v>
      </c>
      <c r="M3" s="185"/>
      <c r="N3" s="185"/>
      <c r="O3" s="185"/>
      <c r="P3" s="185"/>
      <c r="Q3" s="185"/>
      <c r="R3" s="185"/>
      <c r="S3" s="185"/>
      <c r="T3" s="185"/>
      <c r="U3" s="185"/>
      <c r="V3" s="185"/>
      <c r="W3" s="185"/>
      <c r="X3" s="185"/>
    </row>
    <row r="4" spans="1:24" s="186" customFormat="1" ht="187" customHeight="1" x14ac:dyDescent="0.35">
      <c r="A4" s="146" t="s">
        <v>156</v>
      </c>
      <c r="B4" s="188" t="s">
        <v>157</v>
      </c>
      <c r="C4" s="188" t="s">
        <v>158</v>
      </c>
      <c r="D4" s="147" t="s">
        <v>39</v>
      </c>
      <c r="E4" s="189">
        <v>46032</v>
      </c>
      <c r="F4" s="147" t="s">
        <v>15</v>
      </c>
      <c r="G4" s="182" t="s">
        <v>351</v>
      </c>
      <c r="H4" s="147" t="s">
        <v>21</v>
      </c>
      <c r="I4" s="190" t="s">
        <v>18</v>
      </c>
      <c r="J4" s="147" t="s">
        <v>19</v>
      </c>
      <c r="K4" s="189">
        <v>46464</v>
      </c>
      <c r="L4" s="188" t="s">
        <v>341</v>
      </c>
      <c r="M4" s="185"/>
      <c r="N4" s="185"/>
      <c r="O4" s="185"/>
      <c r="P4" s="185"/>
      <c r="Q4" s="185"/>
      <c r="R4" s="185"/>
      <c r="S4" s="185"/>
      <c r="T4" s="185"/>
      <c r="U4" s="185"/>
      <c r="V4" s="185"/>
      <c r="W4" s="185"/>
    </row>
    <row r="5" spans="1:24" s="186" customFormat="1" ht="187" customHeight="1" x14ac:dyDescent="0.35">
      <c r="A5" s="146" t="s">
        <v>159</v>
      </c>
      <c r="B5" s="188" t="s">
        <v>157</v>
      </c>
      <c r="C5" s="188" t="s">
        <v>160</v>
      </c>
      <c r="D5" s="147" t="s">
        <v>20</v>
      </c>
      <c r="E5" s="189">
        <v>46031</v>
      </c>
      <c r="F5" s="147" t="s">
        <v>15</v>
      </c>
      <c r="G5" s="182" t="s">
        <v>351</v>
      </c>
      <c r="H5" s="147" t="s">
        <v>28</v>
      </c>
      <c r="I5" s="190" t="s">
        <v>18</v>
      </c>
      <c r="J5" s="147" t="s">
        <v>19</v>
      </c>
      <c r="K5" s="189">
        <v>46555</v>
      </c>
      <c r="L5" s="188" t="s">
        <v>342</v>
      </c>
      <c r="M5" s="185"/>
      <c r="N5" s="185"/>
      <c r="O5" s="185"/>
      <c r="P5" s="185"/>
      <c r="Q5" s="185"/>
      <c r="R5" s="185"/>
      <c r="S5" s="185"/>
      <c r="T5" s="185"/>
      <c r="U5" s="185"/>
      <c r="V5" s="185"/>
      <c r="W5" s="185"/>
    </row>
  </sheetData>
  <mergeCells count="2">
    <mergeCell ref="A1:C1"/>
    <mergeCell ref="A2:B2"/>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0"/>
  <sheetViews>
    <sheetView zoomScaleNormal="100" workbookViewId="0">
      <pane ySplit="3" topLeftCell="A4" activePane="bottomLeft" state="frozen"/>
      <selection pane="bottomLeft" activeCell="A2" sqref="A2:C2"/>
    </sheetView>
  </sheetViews>
  <sheetFormatPr defaultColWidth="8.81640625" defaultRowHeight="15.5" outlineLevelCol="1" x14ac:dyDescent="0.35"/>
  <cols>
    <col min="1" max="1" width="11.1796875" style="154" customWidth="1"/>
    <col min="2" max="2" width="5.54296875" style="163" customWidth="1"/>
    <col min="3" max="3" width="31.54296875" style="164" customWidth="1"/>
    <col min="4" max="4" width="15.26953125" style="163" hidden="1" customWidth="1" outlineLevel="1"/>
    <col min="5" max="5" width="15.54296875" style="163" customWidth="1" collapsed="1"/>
    <col min="6" max="6" width="85.81640625" style="165" customWidth="1"/>
    <col min="7" max="7" width="19.7265625" style="166" bestFit="1" customWidth="1"/>
    <col min="8" max="8" width="18.453125" style="163" customWidth="1"/>
    <col min="9" max="9" width="16.7265625" style="163" bestFit="1" customWidth="1"/>
    <col min="10" max="10" width="22.7265625" style="163" bestFit="1" customWidth="1"/>
    <col min="11" max="11" width="73.1796875" style="165" customWidth="1"/>
    <col min="12" max="16384" width="8.81640625" style="149"/>
  </cols>
  <sheetData>
    <row r="1" spans="1:22" s="155" customFormat="1" ht="23.5" customHeight="1" x14ac:dyDescent="0.35">
      <c r="A1" s="253" t="s">
        <v>161</v>
      </c>
      <c r="B1" s="253"/>
      <c r="C1" s="253"/>
      <c r="D1" s="156"/>
      <c r="E1" s="157"/>
      <c r="F1" s="157"/>
      <c r="G1" s="158"/>
      <c r="H1" s="158"/>
      <c r="I1" s="158"/>
      <c r="J1" s="158"/>
      <c r="K1" s="157"/>
    </row>
    <row r="2" spans="1:22" s="155" customFormat="1" ht="23.5" customHeight="1" thickBot="1" x14ac:dyDescent="0.4">
      <c r="A2" s="246"/>
      <c r="B2" s="246"/>
      <c r="C2" s="246"/>
      <c r="D2" s="156"/>
      <c r="E2" s="157"/>
      <c r="F2" s="157"/>
      <c r="G2" s="158"/>
      <c r="H2" s="158"/>
      <c r="I2" s="158"/>
      <c r="J2" s="158"/>
      <c r="K2" s="157"/>
    </row>
    <row r="3" spans="1:22" ht="46.5" x14ac:dyDescent="0.3">
      <c r="A3" s="254" t="s">
        <v>0</v>
      </c>
      <c r="B3" s="255"/>
      <c r="C3" s="159" t="s">
        <v>1</v>
      </c>
      <c r="D3" s="160" t="s">
        <v>2</v>
      </c>
      <c r="E3" s="161" t="s">
        <v>162</v>
      </c>
      <c r="F3" s="161" t="s">
        <v>163</v>
      </c>
      <c r="G3" s="161" t="s">
        <v>164</v>
      </c>
      <c r="H3" s="161" t="s">
        <v>165</v>
      </c>
      <c r="I3" s="161" t="s">
        <v>166</v>
      </c>
      <c r="J3" s="161" t="s">
        <v>167</v>
      </c>
      <c r="K3" s="162" t="s">
        <v>168</v>
      </c>
      <c r="L3" s="153"/>
      <c r="M3" s="153"/>
      <c r="N3" s="153"/>
      <c r="O3" s="153"/>
      <c r="P3" s="153"/>
      <c r="Q3" s="153"/>
      <c r="R3" s="153"/>
      <c r="S3" s="153"/>
      <c r="T3" s="153"/>
      <c r="U3" s="153"/>
      <c r="V3" s="153"/>
    </row>
    <row r="4" spans="1:22" ht="274.5" customHeight="1" x14ac:dyDescent="0.3">
      <c r="A4" s="146" t="s">
        <v>29</v>
      </c>
      <c r="B4" s="147"/>
      <c r="C4" s="148" t="s">
        <v>30</v>
      </c>
      <c r="D4" s="151"/>
      <c r="E4" s="152">
        <v>45693</v>
      </c>
      <c r="F4" s="150" t="s">
        <v>169</v>
      </c>
      <c r="G4" s="151" t="s">
        <v>170</v>
      </c>
      <c r="H4" s="151" t="s">
        <v>171</v>
      </c>
      <c r="I4" s="152">
        <v>45693</v>
      </c>
      <c r="J4" s="151" t="s">
        <v>172</v>
      </c>
      <c r="K4" s="151" t="s">
        <v>53</v>
      </c>
      <c r="L4" s="153"/>
      <c r="M4" s="153"/>
      <c r="N4" s="153"/>
      <c r="O4" s="153"/>
      <c r="P4" s="153"/>
      <c r="Q4" s="153"/>
      <c r="R4" s="153"/>
      <c r="S4" s="153"/>
      <c r="T4" s="153"/>
      <c r="U4" s="153"/>
      <c r="V4" s="153"/>
    </row>
    <row r="5" spans="1:22" ht="204" customHeight="1" x14ac:dyDescent="0.3">
      <c r="A5" s="146" t="s">
        <v>31</v>
      </c>
      <c r="B5" s="147"/>
      <c r="C5" s="148" t="s">
        <v>32</v>
      </c>
      <c r="D5" s="151"/>
      <c r="E5" s="152">
        <v>45693</v>
      </c>
      <c r="F5" s="150" t="s">
        <v>173</v>
      </c>
      <c r="G5" s="151" t="s">
        <v>170</v>
      </c>
      <c r="H5" s="151" t="s">
        <v>171</v>
      </c>
      <c r="I5" s="151" t="s">
        <v>36</v>
      </c>
      <c r="J5" s="151" t="s">
        <v>36</v>
      </c>
      <c r="K5" s="151" t="s">
        <v>53</v>
      </c>
      <c r="L5" s="153"/>
      <c r="M5" s="153"/>
      <c r="N5" s="153"/>
      <c r="O5" s="153"/>
      <c r="P5" s="153"/>
      <c r="Q5" s="153"/>
      <c r="R5" s="153"/>
      <c r="S5" s="153"/>
      <c r="T5" s="153"/>
      <c r="U5" s="153"/>
      <c r="V5" s="153"/>
    </row>
    <row r="6" spans="1:22" ht="233.5" customHeight="1" x14ac:dyDescent="0.3">
      <c r="A6" s="146" t="s">
        <v>34</v>
      </c>
      <c r="B6" s="147" t="s">
        <v>12</v>
      </c>
      <c r="C6" s="148" t="s">
        <v>35</v>
      </c>
      <c r="D6" s="151"/>
      <c r="E6" s="152">
        <v>45693</v>
      </c>
      <c r="F6" s="150" t="s">
        <v>174</v>
      </c>
      <c r="G6" s="151" t="s">
        <v>175</v>
      </c>
      <c r="H6" s="151" t="s">
        <v>176</v>
      </c>
      <c r="I6" s="151" t="s">
        <v>53</v>
      </c>
      <c r="J6" s="151" t="s">
        <v>53</v>
      </c>
      <c r="K6" s="151" t="s">
        <v>53</v>
      </c>
      <c r="L6" s="153"/>
      <c r="M6" s="153"/>
      <c r="N6" s="153"/>
      <c r="O6" s="153"/>
      <c r="P6" s="153"/>
      <c r="Q6" s="153"/>
      <c r="R6" s="153"/>
      <c r="S6" s="153"/>
      <c r="T6" s="153"/>
      <c r="U6" s="153"/>
      <c r="V6" s="153"/>
    </row>
    <row r="7" spans="1:22" ht="147" customHeight="1" x14ac:dyDescent="0.3">
      <c r="A7" s="146" t="s">
        <v>37</v>
      </c>
      <c r="B7" s="147" t="s">
        <v>12</v>
      </c>
      <c r="C7" s="148" t="s">
        <v>38</v>
      </c>
      <c r="D7" s="151"/>
      <c r="E7" s="152">
        <v>45693</v>
      </c>
      <c r="F7" s="150" t="s">
        <v>177</v>
      </c>
      <c r="G7" s="151" t="s">
        <v>170</v>
      </c>
      <c r="H7" s="151" t="s">
        <v>171</v>
      </c>
      <c r="I7" s="151" t="s">
        <v>36</v>
      </c>
      <c r="J7" s="151" t="s">
        <v>36</v>
      </c>
      <c r="K7" s="151" t="s">
        <v>53</v>
      </c>
      <c r="L7" s="153"/>
      <c r="M7" s="153"/>
      <c r="N7" s="153"/>
      <c r="O7" s="153"/>
      <c r="P7" s="153"/>
      <c r="Q7" s="153"/>
      <c r="R7" s="153"/>
      <c r="S7" s="153"/>
      <c r="T7" s="153"/>
      <c r="U7" s="153"/>
      <c r="V7" s="153"/>
    </row>
    <row r="8" spans="1:22" ht="147" customHeight="1" x14ac:dyDescent="0.3">
      <c r="A8" s="146" t="s">
        <v>40</v>
      </c>
      <c r="B8" s="147" t="s">
        <v>12</v>
      </c>
      <c r="C8" s="148" t="s">
        <v>41</v>
      </c>
      <c r="D8" s="151"/>
      <c r="E8" s="152">
        <v>45693</v>
      </c>
      <c r="F8" s="150" t="s">
        <v>178</v>
      </c>
      <c r="G8" s="151" t="s">
        <v>175</v>
      </c>
      <c r="H8" s="151" t="s">
        <v>176</v>
      </c>
      <c r="I8" s="151" t="s">
        <v>53</v>
      </c>
      <c r="J8" s="151" t="s">
        <v>53</v>
      </c>
      <c r="K8" s="151" t="s">
        <v>53</v>
      </c>
      <c r="L8" s="153"/>
      <c r="M8" s="153"/>
      <c r="N8" s="153"/>
      <c r="O8" s="153"/>
      <c r="P8" s="153"/>
      <c r="Q8" s="153"/>
      <c r="R8" s="153"/>
      <c r="S8" s="153"/>
      <c r="T8" s="153"/>
      <c r="U8" s="153"/>
      <c r="V8" s="153"/>
    </row>
    <row r="9" spans="1:22" ht="147" customHeight="1" x14ac:dyDescent="0.3">
      <c r="A9" s="146" t="s">
        <v>40</v>
      </c>
      <c r="B9" s="147" t="s">
        <v>12</v>
      </c>
      <c r="C9" s="148" t="s">
        <v>41</v>
      </c>
      <c r="D9" s="151"/>
      <c r="E9" s="152">
        <v>45693</v>
      </c>
      <c r="F9" s="150" t="s">
        <v>178</v>
      </c>
      <c r="G9" s="151" t="s">
        <v>175</v>
      </c>
      <c r="H9" s="151" t="s">
        <v>176</v>
      </c>
      <c r="I9" s="151" t="s">
        <v>53</v>
      </c>
      <c r="J9" s="151" t="s">
        <v>53</v>
      </c>
      <c r="K9" s="151" t="s">
        <v>53</v>
      </c>
      <c r="L9" s="153"/>
      <c r="M9" s="153"/>
      <c r="N9" s="153"/>
      <c r="O9" s="153"/>
      <c r="P9" s="153"/>
      <c r="Q9" s="153"/>
      <c r="R9" s="153"/>
      <c r="S9" s="153"/>
      <c r="T9" s="153"/>
      <c r="U9" s="153"/>
      <c r="V9" s="153"/>
    </row>
    <row r="10" spans="1:22" ht="147" customHeight="1" x14ac:dyDescent="0.3">
      <c r="A10" s="146" t="s">
        <v>45</v>
      </c>
      <c r="B10" s="147" t="s">
        <v>12</v>
      </c>
      <c r="C10" s="148" t="s">
        <v>46</v>
      </c>
      <c r="D10" s="151"/>
      <c r="E10" s="152">
        <v>46058</v>
      </c>
      <c r="F10" s="150" t="s">
        <v>179</v>
      </c>
      <c r="G10" s="151" t="s">
        <v>175</v>
      </c>
      <c r="H10" s="151" t="s">
        <v>176</v>
      </c>
      <c r="I10" s="151" t="s">
        <v>53</v>
      </c>
      <c r="J10" s="151" t="s">
        <v>53</v>
      </c>
      <c r="K10" s="151" t="s">
        <v>53</v>
      </c>
      <c r="L10" s="153"/>
      <c r="M10" s="153"/>
      <c r="N10" s="153"/>
      <c r="O10" s="153"/>
      <c r="P10" s="153"/>
      <c r="Q10" s="153"/>
      <c r="R10" s="153"/>
      <c r="S10" s="153"/>
      <c r="T10" s="153"/>
      <c r="U10" s="153"/>
      <c r="V10" s="153"/>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53"/>
  <sheetViews>
    <sheetView zoomScale="50" zoomScaleNormal="50" workbookViewId="0">
      <selection activeCell="A2" sqref="A2:C2"/>
    </sheetView>
  </sheetViews>
  <sheetFormatPr defaultColWidth="8.81640625" defaultRowHeight="15.5" outlineLevelCol="1" x14ac:dyDescent="0.35"/>
  <cols>
    <col min="1" max="1" width="11.26953125" style="107" customWidth="1"/>
    <col min="2" max="2" width="12.1796875" style="98" customWidth="1"/>
    <col min="3" max="3" width="31.54296875" style="111" customWidth="1"/>
    <col min="4" max="4" width="15.26953125" style="98" hidden="1" customWidth="1" outlineLevel="1"/>
    <col min="5" max="5" width="15.54296875" style="98" customWidth="1" collapsed="1"/>
    <col min="6" max="6" width="73.1796875" style="83" customWidth="1"/>
    <col min="7" max="7" width="19.7265625" style="114" bestFit="1" customWidth="1"/>
    <col min="8" max="8" width="25.81640625" style="98" customWidth="1"/>
    <col min="9" max="9" width="33.453125" style="98" customWidth="1"/>
    <col min="10" max="10" width="35.1796875" style="98" customWidth="1"/>
    <col min="11" max="11" width="73.1796875" style="83" customWidth="1"/>
    <col min="12" max="16384" width="8.81640625" style="55"/>
  </cols>
  <sheetData>
    <row r="1" spans="1:22" s="109" customFormat="1" ht="23.5" customHeight="1" x14ac:dyDescent="0.35">
      <c r="A1" s="256" t="s">
        <v>161</v>
      </c>
      <c r="B1" s="256"/>
      <c r="C1" s="256"/>
      <c r="D1" s="110"/>
      <c r="E1" s="99"/>
      <c r="F1" s="99"/>
      <c r="G1" s="53"/>
      <c r="H1" s="53"/>
      <c r="I1" s="53"/>
      <c r="J1" s="53"/>
      <c r="K1" s="99"/>
    </row>
    <row r="2" spans="1:22" s="109" customFormat="1" ht="23.5" customHeight="1" x14ac:dyDescent="0.35">
      <c r="A2" s="257"/>
      <c r="B2" s="257"/>
      <c r="C2" s="257"/>
      <c r="D2" s="110"/>
      <c r="E2" s="99"/>
      <c r="F2" s="99"/>
      <c r="G2" s="53"/>
      <c r="H2" s="53"/>
      <c r="I2" s="53"/>
      <c r="J2" s="53"/>
      <c r="K2" s="99"/>
    </row>
    <row r="3" spans="1:22" ht="31" x14ac:dyDescent="0.3">
      <c r="A3" s="131" t="s">
        <v>0</v>
      </c>
      <c r="B3" s="132" t="s">
        <v>180</v>
      </c>
      <c r="C3" s="133" t="s">
        <v>1</v>
      </c>
      <c r="D3" s="130" t="s">
        <v>2</v>
      </c>
      <c r="E3" s="134" t="s">
        <v>181</v>
      </c>
      <c r="F3" s="134" t="s">
        <v>163</v>
      </c>
      <c r="G3" s="134" t="s">
        <v>164</v>
      </c>
      <c r="H3" s="134" t="s">
        <v>165</v>
      </c>
      <c r="I3" s="134" t="s">
        <v>166</v>
      </c>
      <c r="J3" s="134" t="s">
        <v>167</v>
      </c>
      <c r="K3" s="135" t="s">
        <v>168</v>
      </c>
      <c r="L3" s="54"/>
      <c r="M3" s="54"/>
      <c r="N3" s="54"/>
      <c r="O3" s="54"/>
      <c r="P3" s="54"/>
      <c r="Q3" s="54"/>
      <c r="R3" s="54"/>
      <c r="S3" s="54"/>
      <c r="T3" s="54"/>
      <c r="U3" s="54"/>
      <c r="V3" s="54"/>
    </row>
    <row r="4" spans="1:22" s="149" customFormat="1" ht="147" customHeight="1" x14ac:dyDescent="0.3">
      <c r="A4" s="167" t="s">
        <v>182</v>
      </c>
      <c r="B4" s="6" t="s">
        <v>12</v>
      </c>
      <c r="C4" s="168" t="s">
        <v>183</v>
      </c>
      <c r="D4" s="169"/>
      <c r="E4" s="170">
        <v>45838</v>
      </c>
      <c r="F4" s="171" t="s">
        <v>184</v>
      </c>
      <c r="G4" s="169" t="s">
        <v>175</v>
      </c>
      <c r="H4" s="169" t="s">
        <v>78</v>
      </c>
      <c r="I4" s="169" t="s">
        <v>53</v>
      </c>
      <c r="J4" s="169" t="s">
        <v>53</v>
      </c>
      <c r="K4" s="169"/>
      <c r="L4" s="153"/>
      <c r="M4" s="153"/>
      <c r="N4" s="153"/>
      <c r="O4" s="153"/>
      <c r="P4" s="153"/>
      <c r="Q4" s="153"/>
      <c r="R4" s="153"/>
      <c r="S4" s="153"/>
      <c r="T4" s="153"/>
      <c r="U4" s="153"/>
      <c r="V4" s="153"/>
    </row>
    <row r="5" spans="1:22" s="149" customFormat="1" ht="147" customHeight="1" x14ac:dyDescent="0.3">
      <c r="A5" s="167" t="s">
        <v>185</v>
      </c>
      <c r="B5" s="6" t="s">
        <v>12</v>
      </c>
      <c r="C5" s="168" t="s">
        <v>186</v>
      </c>
      <c r="D5" s="169"/>
      <c r="E5" s="170">
        <v>45838</v>
      </c>
      <c r="F5" s="171" t="s">
        <v>187</v>
      </c>
      <c r="G5" s="169" t="s">
        <v>175</v>
      </c>
      <c r="H5" s="169" t="s">
        <v>78</v>
      </c>
      <c r="I5" s="169" t="s">
        <v>53</v>
      </c>
      <c r="J5" s="169" t="s">
        <v>53</v>
      </c>
      <c r="K5" s="169"/>
      <c r="L5" s="153"/>
      <c r="M5" s="153"/>
      <c r="N5" s="153"/>
      <c r="O5" s="153"/>
      <c r="P5" s="153"/>
      <c r="Q5" s="153"/>
      <c r="R5" s="153"/>
      <c r="S5" s="153"/>
      <c r="T5" s="153"/>
      <c r="U5" s="153"/>
      <c r="V5" s="153"/>
    </row>
    <row r="6" spans="1:22" s="149" customFormat="1" ht="147" customHeight="1" x14ac:dyDescent="0.3">
      <c r="A6" s="167" t="s">
        <v>188</v>
      </c>
      <c r="B6" s="6"/>
      <c r="C6" s="168" t="s">
        <v>189</v>
      </c>
      <c r="D6" s="169"/>
      <c r="E6" s="170">
        <v>45838</v>
      </c>
      <c r="F6" s="171" t="s">
        <v>190</v>
      </c>
      <c r="G6" s="169" t="s">
        <v>170</v>
      </c>
      <c r="H6" s="169" t="s">
        <v>171</v>
      </c>
      <c r="I6" s="170">
        <v>45838</v>
      </c>
      <c r="J6" s="169" t="s">
        <v>172</v>
      </c>
      <c r="K6" s="169"/>
      <c r="L6" s="153"/>
      <c r="M6" s="153"/>
      <c r="N6" s="153"/>
      <c r="O6" s="153"/>
      <c r="P6" s="153"/>
      <c r="Q6" s="153"/>
      <c r="R6" s="153"/>
      <c r="S6" s="153"/>
      <c r="T6" s="153"/>
      <c r="U6" s="153"/>
      <c r="V6" s="153"/>
    </row>
    <row r="7" spans="1:22" s="149" customFormat="1" ht="212.15" customHeight="1" x14ac:dyDescent="0.3">
      <c r="A7" s="172" t="s">
        <v>191</v>
      </c>
      <c r="B7" s="169"/>
      <c r="C7" s="171" t="s">
        <v>192</v>
      </c>
      <c r="D7" s="169" t="s">
        <v>154</v>
      </c>
      <c r="E7" s="170">
        <v>45838</v>
      </c>
      <c r="F7" s="168" t="s">
        <v>193</v>
      </c>
      <c r="G7" s="169" t="s">
        <v>194</v>
      </c>
      <c r="H7" s="169" t="s">
        <v>171</v>
      </c>
      <c r="I7" s="170">
        <v>45838</v>
      </c>
      <c r="J7" s="169" t="s">
        <v>172</v>
      </c>
      <c r="K7" s="169" t="s">
        <v>53</v>
      </c>
      <c r="L7" s="153"/>
      <c r="M7" s="153"/>
      <c r="N7" s="153"/>
      <c r="O7" s="153"/>
      <c r="P7" s="153"/>
      <c r="Q7" s="153"/>
      <c r="R7" s="153"/>
      <c r="S7" s="153"/>
      <c r="T7" s="153"/>
      <c r="U7" s="153"/>
      <c r="V7" s="153"/>
    </row>
    <row r="8" spans="1:22" s="149" customFormat="1" ht="98" x14ac:dyDescent="0.3">
      <c r="A8" s="173" t="s">
        <v>146</v>
      </c>
      <c r="B8" s="174"/>
      <c r="C8" s="171" t="s">
        <v>147</v>
      </c>
      <c r="D8" s="169" t="s">
        <v>20</v>
      </c>
      <c r="E8" s="170">
        <v>46058</v>
      </c>
      <c r="F8" s="168" t="s">
        <v>195</v>
      </c>
      <c r="G8" s="169" t="s">
        <v>194</v>
      </c>
      <c r="H8" s="169" t="s">
        <v>171</v>
      </c>
      <c r="I8" s="170">
        <v>45701</v>
      </c>
      <c r="J8" s="169" t="s">
        <v>196</v>
      </c>
      <c r="K8" s="169"/>
      <c r="L8" s="153"/>
      <c r="M8" s="153"/>
      <c r="N8" s="153"/>
      <c r="O8" s="153"/>
      <c r="P8" s="153"/>
      <c r="Q8" s="153"/>
      <c r="R8" s="153"/>
      <c r="S8" s="153"/>
      <c r="T8" s="153"/>
      <c r="U8" s="153"/>
      <c r="V8" s="153"/>
    </row>
    <row r="9" spans="1:22" s="149" customFormat="1" ht="147" customHeight="1" x14ac:dyDescent="0.3">
      <c r="A9" s="173" t="s">
        <v>49</v>
      </c>
      <c r="B9" s="175"/>
      <c r="C9" s="171" t="s">
        <v>50</v>
      </c>
      <c r="D9" s="169" t="s">
        <v>51</v>
      </c>
      <c r="E9" s="170">
        <v>45638</v>
      </c>
      <c r="F9" s="171" t="s">
        <v>197</v>
      </c>
      <c r="G9" s="169" t="s">
        <v>198</v>
      </c>
      <c r="H9" s="169" t="s">
        <v>78</v>
      </c>
      <c r="I9" s="169" t="s">
        <v>53</v>
      </c>
      <c r="J9" s="169" t="s">
        <v>53</v>
      </c>
      <c r="K9" s="169" t="s">
        <v>199</v>
      </c>
      <c r="L9" s="153"/>
      <c r="M9" s="153"/>
      <c r="N9" s="153"/>
      <c r="O9" s="153"/>
      <c r="P9" s="153"/>
      <c r="Q9" s="153"/>
      <c r="R9" s="153"/>
      <c r="S9" s="153"/>
      <c r="T9" s="153"/>
      <c r="U9" s="153"/>
      <c r="V9" s="153"/>
    </row>
    <row r="10" spans="1:22" s="149" customFormat="1" ht="139.5" x14ac:dyDescent="0.3">
      <c r="A10" s="173" t="s">
        <v>54</v>
      </c>
      <c r="B10" s="176"/>
      <c r="C10" s="171" t="s">
        <v>55</v>
      </c>
      <c r="D10" s="169" t="s">
        <v>39</v>
      </c>
      <c r="E10" s="170">
        <v>45838</v>
      </c>
      <c r="F10" s="171" t="s">
        <v>200</v>
      </c>
      <c r="G10" s="169" t="s">
        <v>201</v>
      </c>
      <c r="H10" s="169" t="s">
        <v>36</v>
      </c>
      <c r="I10" s="169" t="s">
        <v>36</v>
      </c>
      <c r="J10" s="169" t="s">
        <v>36</v>
      </c>
      <c r="K10" s="169"/>
      <c r="L10" s="153"/>
      <c r="M10" s="153"/>
      <c r="N10" s="153"/>
      <c r="O10" s="153"/>
      <c r="P10" s="153"/>
      <c r="Q10" s="153"/>
      <c r="R10" s="153"/>
      <c r="S10" s="153"/>
      <c r="T10" s="153"/>
      <c r="U10" s="153"/>
      <c r="V10" s="153"/>
    </row>
    <row r="11" spans="1:22" s="149" customFormat="1" ht="131.5" customHeight="1" x14ac:dyDescent="0.3">
      <c r="A11" s="172" t="s">
        <v>56</v>
      </c>
      <c r="B11" s="169"/>
      <c r="C11" s="171" t="s">
        <v>57</v>
      </c>
      <c r="D11" s="169" t="s">
        <v>58</v>
      </c>
      <c r="E11" s="170">
        <v>45824</v>
      </c>
      <c r="F11" s="168" t="s">
        <v>202</v>
      </c>
      <c r="G11" s="169" t="s">
        <v>198</v>
      </c>
      <c r="H11" s="169" t="s">
        <v>78</v>
      </c>
      <c r="I11" s="169" t="s">
        <v>53</v>
      </c>
      <c r="J11" s="169" t="s">
        <v>203</v>
      </c>
      <c r="K11" s="169" t="s">
        <v>199</v>
      </c>
      <c r="L11" s="153"/>
      <c r="M11" s="153"/>
      <c r="N11" s="153"/>
      <c r="O11" s="153"/>
      <c r="P11" s="153"/>
      <c r="Q11" s="153"/>
      <c r="R11" s="153"/>
      <c r="S11" s="153"/>
      <c r="T11" s="153"/>
      <c r="U11" s="153"/>
      <c r="V11" s="153"/>
    </row>
    <row r="12" spans="1:22" s="149" customFormat="1" ht="129" customHeight="1" x14ac:dyDescent="0.3">
      <c r="A12" s="177" t="s">
        <v>204</v>
      </c>
      <c r="B12" s="6" t="s">
        <v>12</v>
      </c>
      <c r="C12" s="168" t="s">
        <v>205</v>
      </c>
      <c r="D12" s="169"/>
      <c r="E12" s="170">
        <v>45838</v>
      </c>
      <c r="F12" s="168" t="s">
        <v>206</v>
      </c>
      <c r="G12" s="169" t="s">
        <v>198</v>
      </c>
      <c r="H12" s="92" t="s">
        <v>53</v>
      </c>
      <c r="I12" s="169" t="s">
        <v>53</v>
      </c>
      <c r="J12" s="169" t="s">
        <v>53</v>
      </c>
      <c r="K12" s="169" t="s">
        <v>199</v>
      </c>
      <c r="L12" s="153"/>
      <c r="M12" s="153"/>
      <c r="N12" s="153"/>
      <c r="O12" s="153"/>
      <c r="P12" s="153"/>
      <c r="Q12" s="153"/>
      <c r="R12" s="153"/>
      <c r="S12" s="153"/>
      <c r="T12" s="153"/>
      <c r="U12" s="153"/>
      <c r="V12" s="153"/>
    </row>
    <row r="13" spans="1:22" s="116" customFormat="1" ht="207" customHeight="1" x14ac:dyDescent="0.35">
      <c r="A13" s="129" t="s">
        <v>207</v>
      </c>
      <c r="B13" s="96" t="s">
        <v>157</v>
      </c>
      <c r="C13" s="96" t="s">
        <v>208</v>
      </c>
      <c r="D13" s="96" t="s">
        <v>24</v>
      </c>
      <c r="E13" s="119">
        <v>45694</v>
      </c>
      <c r="F13" s="121" t="s">
        <v>209</v>
      </c>
      <c r="G13" s="92" t="s">
        <v>210</v>
      </c>
      <c r="H13" s="92" t="s">
        <v>53</v>
      </c>
      <c r="I13" s="92" t="s">
        <v>53</v>
      </c>
      <c r="J13" s="92" t="s">
        <v>53</v>
      </c>
      <c r="K13" s="92"/>
      <c r="L13" s="115"/>
      <c r="M13" s="115"/>
      <c r="N13" s="115"/>
      <c r="O13" s="115"/>
      <c r="P13" s="115"/>
      <c r="Q13" s="115"/>
      <c r="R13" s="115"/>
      <c r="S13" s="115"/>
      <c r="T13" s="115"/>
      <c r="U13" s="115"/>
      <c r="V13" s="115"/>
    </row>
    <row r="14" spans="1:22" ht="31" x14ac:dyDescent="0.3">
      <c r="A14" s="129" t="s">
        <v>211</v>
      </c>
      <c r="B14" s="96" t="s">
        <v>157</v>
      </c>
      <c r="C14" s="96" t="s">
        <v>212</v>
      </c>
      <c r="D14" s="96" t="s">
        <v>20</v>
      </c>
      <c r="E14" s="119">
        <v>45694</v>
      </c>
      <c r="F14" s="121" t="s">
        <v>213</v>
      </c>
      <c r="G14" s="92" t="s">
        <v>210</v>
      </c>
      <c r="H14" s="92" t="s">
        <v>53</v>
      </c>
      <c r="I14" s="92" t="s">
        <v>53</v>
      </c>
      <c r="J14" s="92" t="s">
        <v>53</v>
      </c>
      <c r="K14" s="92"/>
      <c r="L14" s="54"/>
      <c r="M14" s="54"/>
      <c r="N14" s="54"/>
      <c r="O14" s="54"/>
      <c r="P14" s="54"/>
      <c r="Q14" s="54"/>
      <c r="R14" s="54"/>
      <c r="S14" s="54"/>
      <c r="T14" s="54"/>
      <c r="U14" s="54"/>
      <c r="V14" s="54"/>
    </row>
    <row r="15" spans="1:22" ht="46.5" x14ac:dyDescent="0.3">
      <c r="A15" s="129" t="s">
        <v>214</v>
      </c>
      <c r="B15" s="92" t="s">
        <v>157</v>
      </c>
      <c r="C15" s="85" t="s">
        <v>215</v>
      </c>
      <c r="D15" s="92" t="s">
        <v>20</v>
      </c>
      <c r="E15" s="119">
        <v>45694</v>
      </c>
      <c r="F15" s="121" t="s">
        <v>213</v>
      </c>
      <c r="G15" s="92" t="s">
        <v>210</v>
      </c>
      <c r="H15" s="92" t="s">
        <v>53</v>
      </c>
      <c r="I15" s="92" t="s">
        <v>53</v>
      </c>
      <c r="J15" s="92" t="s">
        <v>53</v>
      </c>
      <c r="K15" s="92"/>
      <c r="L15" s="54"/>
      <c r="M15" s="54"/>
      <c r="N15" s="54"/>
      <c r="O15" s="54"/>
      <c r="P15" s="54"/>
      <c r="Q15" s="54"/>
      <c r="R15" s="54"/>
      <c r="S15" s="54"/>
      <c r="T15" s="54"/>
      <c r="U15" s="54"/>
      <c r="V15" s="54"/>
    </row>
    <row r="16" spans="1:22" ht="186" x14ac:dyDescent="0.3">
      <c r="A16" s="129" t="s">
        <v>216</v>
      </c>
      <c r="B16" s="92" t="s">
        <v>12</v>
      </c>
      <c r="C16" s="85" t="s">
        <v>217</v>
      </c>
      <c r="D16" s="92" t="s">
        <v>96</v>
      </c>
      <c r="E16" s="92" t="s">
        <v>36</v>
      </c>
      <c r="F16" s="85" t="s">
        <v>218</v>
      </c>
      <c r="G16" s="92" t="s">
        <v>219</v>
      </c>
      <c r="H16" s="92" t="s">
        <v>171</v>
      </c>
      <c r="I16" s="119">
        <v>45638</v>
      </c>
      <c r="J16" s="92" t="s">
        <v>172</v>
      </c>
      <c r="K16" s="92" t="s">
        <v>220</v>
      </c>
      <c r="L16" s="54"/>
      <c r="M16" s="54"/>
      <c r="N16" s="54"/>
      <c r="O16" s="54"/>
      <c r="P16" s="54"/>
      <c r="Q16" s="54"/>
      <c r="R16" s="54"/>
      <c r="S16" s="54"/>
      <c r="T16" s="54"/>
      <c r="U16" s="54"/>
      <c r="V16" s="54"/>
    </row>
    <row r="17" spans="1:22" ht="108.5" x14ac:dyDescent="0.3">
      <c r="A17" s="117" t="s">
        <v>221</v>
      </c>
      <c r="B17" s="118" t="s">
        <v>12</v>
      </c>
      <c r="C17" s="85" t="s">
        <v>222</v>
      </c>
      <c r="D17" s="92" t="s">
        <v>223</v>
      </c>
      <c r="E17" s="119">
        <v>45638</v>
      </c>
      <c r="F17" s="85" t="s">
        <v>224</v>
      </c>
      <c r="G17" s="92" t="s">
        <v>210</v>
      </c>
      <c r="H17" s="92" t="s">
        <v>53</v>
      </c>
      <c r="I17" s="92" t="s">
        <v>53</v>
      </c>
      <c r="J17" s="92" t="s">
        <v>53</v>
      </c>
      <c r="K17" s="92"/>
      <c r="L17" s="54"/>
      <c r="M17" s="54"/>
      <c r="N17" s="54"/>
      <c r="O17" s="54"/>
      <c r="P17" s="54"/>
      <c r="Q17" s="54"/>
      <c r="R17" s="54"/>
      <c r="S17" s="54"/>
      <c r="T17" s="54"/>
      <c r="U17" s="54"/>
      <c r="V17" s="54"/>
    </row>
    <row r="18" spans="1:22" ht="115" customHeight="1" x14ac:dyDescent="0.3">
      <c r="A18" s="117" t="s">
        <v>225</v>
      </c>
      <c r="B18" s="118" t="s">
        <v>12</v>
      </c>
      <c r="C18" s="85" t="s">
        <v>226</v>
      </c>
      <c r="D18" s="92" t="s">
        <v>227</v>
      </c>
      <c r="E18" s="119">
        <v>45694</v>
      </c>
      <c r="F18" s="85" t="s">
        <v>228</v>
      </c>
      <c r="G18" s="92" t="s">
        <v>210</v>
      </c>
      <c r="H18" s="92" t="s">
        <v>53</v>
      </c>
      <c r="I18" s="92" t="s">
        <v>53</v>
      </c>
      <c r="J18" s="92" t="s">
        <v>53</v>
      </c>
      <c r="K18" s="92"/>
      <c r="L18" s="54"/>
      <c r="M18" s="54"/>
      <c r="N18" s="54"/>
      <c r="O18" s="54"/>
      <c r="P18" s="54"/>
      <c r="Q18" s="54"/>
      <c r="R18" s="54"/>
      <c r="S18" s="54"/>
      <c r="T18" s="54"/>
      <c r="U18" s="54"/>
      <c r="V18" s="54"/>
    </row>
    <row r="19" spans="1:22" ht="108.5" x14ac:dyDescent="0.3">
      <c r="A19" s="117" t="s">
        <v>229</v>
      </c>
      <c r="B19" s="118" t="s">
        <v>12</v>
      </c>
      <c r="C19" s="85" t="s">
        <v>230</v>
      </c>
      <c r="D19" s="92" t="s">
        <v>70</v>
      </c>
      <c r="E19" s="119">
        <v>45638</v>
      </c>
      <c r="F19" s="85" t="s">
        <v>231</v>
      </c>
      <c r="G19" s="92" t="s">
        <v>210</v>
      </c>
      <c r="H19" s="92" t="s">
        <v>53</v>
      </c>
      <c r="I19" s="92" t="s">
        <v>53</v>
      </c>
      <c r="J19" s="92" t="s">
        <v>53</v>
      </c>
      <c r="K19" s="92"/>
      <c r="L19" s="54"/>
      <c r="M19" s="54"/>
      <c r="N19" s="54"/>
      <c r="O19" s="54"/>
      <c r="P19" s="54"/>
      <c r="Q19" s="54"/>
      <c r="R19" s="54"/>
      <c r="S19" s="54"/>
      <c r="T19" s="54"/>
      <c r="U19" s="54"/>
      <c r="V19" s="54"/>
    </row>
    <row r="20" spans="1:22" ht="139.5" x14ac:dyDescent="0.3">
      <c r="A20" s="117" t="s">
        <v>232</v>
      </c>
      <c r="B20" s="120"/>
      <c r="C20" s="85" t="s">
        <v>233</v>
      </c>
      <c r="D20" s="92" t="s">
        <v>24</v>
      </c>
      <c r="E20" s="119">
        <v>45638</v>
      </c>
      <c r="F20" s="85" t="s">
        <v>234</v>
      </c>
      <c r="G20" s="92" t="s">
        <v>210</v>
      </c>
      <c r="H20" s="92" t="s">
        <v>53</v>
      </c>
      <c r="I20" s="92" t="s">
        <v>53</v>
      </c>
      <c r="J20" s="92" t="s">
        <v>53</v>
      </c>
      <c r="K20" s="92"/>
      <c r="L20" s="54"/>
      <c r="M20" s="54"/>
      <c r="N20" s="54"/>
      <c r="O20" s="54"/>
      <c r="P20" s="54"/>
      <c r="Q20" s="54"/>
      <c r="R20" s="54"/>
      <c r="S20" s="54"/>
      <c r="T20" s="54"/>
      <c r="U20" s="54"/>
      <c r="V20" s="54"/>
    </row>
    <row r="21" spans="1:22" ht="139.5" x14ac:dyDescent="0.3">
      <c r="A21" s="117" t="s">
        <v>235</v>
      </c>
      <c r="B21" s="120"/>
      <c r="C21" s="85" t="s">
        <v>236</v>
      </c>
      <c r="D21" s="92" t="s">
        <v>20</v>
      </c>
      <c r="E21" s="119">
        <v>45638</v>
      </c>
      <c r="F21" s="85" t="s">
        <v>237</v>
      </c>
      <c r="G21" s="92" t="s">
        <v>210</v>
      </c>
      <c r="H21" s="92" t="s">
        <v>53</v>
      </c>
      <c r="I21" s="92" t="s">
        <v>53</v>
      </c>
      <c r="J21" s="92" t="s">
        <v>53</v>
      </c>
      <c r="K21" s="92"/>
      <c r="L21" s="54"/>
      <c r="M21" s="54"/>
      <c r="N21" s="54"/>
      <c r="O21" s="54"/>
      <c r="P21" s="54"/>
      <c r="Q21" s="54"/>
      <c r="R21" s="54"/>
      <c r="S21" s="54"/>
      <c r="T21" s="54"/>
      <c r="U21" s="54"/>
      <c r="V21" s="54"/>
    </row>
    <row r="22" spans="1:22" ht="124" x14ac:dyDescent="0.3">
      <c r="A22" s="117" t="s">
        <v>238</v>
      </c>
      <c r="B22" s="120"/>
      <c r="C22" s="85" t="s">
        <v>239</v>
      </c>
      <c r="D22" s="92" t="s">
        <v>20</v>
      </c>
      <c r="E22" s="119">
        <v>45638</v>
      </c>
      <c r="F22" s="85" t="s">
        <v>240</v>
      </c>
      <c r="G22" s="92" t="s">
        <v>210</v>
      </c>
      <c r="H22" s="92" t="s">
        <v>53</v>
      </c>
      <c r="I22" s="92" t="s">
        <v>53</v>
      </c>
      <c r="J22" s="92" t="s">
        <v>53</v>
      </c>
      <c r="K22" s="92"/>
      <c r="L22" s="54"/>
      <c r="M22" s="54"/>
      <c r="N22" s="54"/>
      <c r="O22" s="54"/>
      <c r="P22" s="54"/>
      <c r="Q22" s="54"/>
      <c r="R22" s="54"/>
      <c r="S22" s="54"/>
      <c r="T22" s="54"/>
      <c r="U22" s="54"/>
      <c r="V22" s="54"/>
    </row>
    <row r="23" spans="1:22" ht="93" x14ac:dyDescent="0.3">
      <c r="A23" s="117" t="s">
        <v>241</v>
      </c>
      <c r="B23" s="120"/>
      <c r="C23" s="85" t="s">
        <v>242</v>
      </c>
      <c r="D23" s="92" t="s">
        <v>20</v>
      </c>
      <c r="E23" s="119">
        <v>45638</v>
      </c>
      <c r="F23" s="126" t="s">
        <v>243</v>
      </c>
      <c r="G23" s="92" t="s">
        <v>210</v>
      </c>
      <c r="H23" s="92" t="s">
        <v>53</v>
      </c>
      <c r="I23" s="92" t="s">
        <v>53</v>
      </c>
      <c r="J23" s="92" t="s">
        <v>53</v>
      </c>
      <c r="K23" s="92"/>
      <c r="L23" s="54"/>
      <c r="M23" s="54"/>
      <c r="N23" s="54"/>
      <c r="O23" s="54"/>
      <c r="P23" s="54"/>
      <c r="Q23" s="54"/>
      <c r="R23" s="54"/>
      <c r="S23" s="54"/>
      <c r="T23" s="54"/>
      <c r="U23" s="54"/>
      <c r="V23" s="54"/>
    </row>
    <row r="24" spans="1:22" ht="93" x14ac:dyDescent="0.3">
      <c r="A24" s="117" t="s">
        <v>244</v>
      </c>
      <c r="B24" s="128"/>
      <c r="C24" s="85" t="s">
        <v>245</v>
      </c>
      <c r="D24" s="92" t="s">
        <v>20</v>
      </c>
      <c r="E24" s="119">
        <v>45638</v>
      </c>
      <c r="F24" s="58" t="s">
        <v>246</v>
      </c>
      <c r="G24" s="92" t="s">
        <v>210</v>
      </c>
      <c r="H24" s="92" t="s">
        <v>53</v>
      </c>
      <c r="I24" s="92" t="s">
        <v>53</v>
      </c>
      <c r="J24" s="92" t="s">
        <v>53</v>
      </c>
      <c r="K24" s="92"/>
      <c r="L24" s="54"/>
      <c r="M24" s="54"/>
      <c r="N24" s="54"/>
      <c r="O24" s="54"/>
      <c r="P24" s="54"/>
      <c r="Q24" s="54"/>
      <c r="R24" s="54"/>
      <c r="S24" s="54"/>
      <c r="T24" s="54"/>
      <c r="U24" s="54"/>
      <c r="V24" s="54"/>
    </row>
    <row r="25" spans="1:22" ht="184.5" customHeight="1" x14ac:dyDescent="0.3">
      <c r="A25" s="102" t="s">
        <v>247</v>
      </c>
      <c r="B25" s="142"/>
      <c r="C25" s="58" t="s">
        <v>248</v>
      </c>
      <c r="D25" s="57" t="s">
        <v>20</v>
      </c>
      <c r="E25" s="119">
        <v>45638</v>
      </c>
      <c r="F25" s="85" t="s">
        <v>249</v>
      </c>
      <c r="G25" s="92" t="s">
        <v>210</v>
      </c>
      <c r="H25" s="92" t="s">
        <v>53</v>
      </c>
      <c r="I25" s="92" t="s">
        <v>53</v>
      </c>
      <c r="J25" s="92" t="s">
        <v>53</v>
      </c>
      <c r="K25" s="92"/>
      <c r="L25" s="54"/>
      <c r="M25" s="54"/>
      <c r="N25" s="54"/>
      <c r="O25" s="54"/>
      <c r="P25" s="54"/>
      <c r="Q25" s="54"/>
      <c r="R25" s="54"/>
      <c r="S25" s="54"/>
      <c r="T25" s="54"/>
      <c r="U25" s="54"/>
      <c r="V25" s="54"/>
    </row>
    <row r="26" spans="1:22" ht="98" x14ac:dyDescent="0.3">
      <c r="A26" s="125" t="s">
        <v>250</v>
      </c>
      <c r="B26" s="92"/>
      <c r="C26" s="85" t="s">
        <v>251</v>
      </c>
      <c r="D26" s="92" t="s">
        <v>252</v>
      </c>
      <c r="E26" s="119">
        <v>45638</v>
      </c>
      <c r="F26" s="126" t="s">
        <v>253</v>
      </c>
      <c r="G26" s="92" t="s">
        <v>210</v>
      </c>
      <c r="H26" s="92" t="s">
        <v>53</v>
      </c>
      <c r="I26" s="92" t="s">
        <v>53</v>
      </c>
      <c r="J26" s="92" t="s">
        <v>53</v>
      </c>
      <c r="K26" s="92"/>
      <c r="L26" s="54"/>
      <c r="M26" s="54"/>
      <c r="N26" s="54"/>
      <c r="O26" s="54"/>
      <c r="P26" s="54"/>
      <c r="Q26" s="54"/>
      <c r="R26" s="54"/>
      <c r="S26" s="54"/>
      <c r="T26" s="54"/>
      <c r="U26" s="54"/>
      <c r="V26" s="54"/>
    </row>
    <row r="27" spans="1:22" ht="46.5" x14ac:dyDescent="0.3">
      <c r="A27" s="125" t="s">
        <v>254</v>
      </c>
      <c r="B27" s="92"/>
      <c r="C27" s="85" t="s">
        <v>255</v>
      </c>
      <c r="D27" s="92" t="s">
        <v>39</v>
      </c>
      <c r="E27" s="92" t="s">
        <v>53</v>
      </c>
      <c r="F27" s="127" t="s">
        <v>256</v>
      </c>
      <c r="G27" s="92" t="s">
        <v>53</v>
      </c>
      <c r="H27" s="92" t="s">
        <v>53</v>
      </c>
      <c r="I27" s="92" t="s">
        <v>53</v>
      </c>
      <c r="J27" s="92" t="s">
        <v>53</v>
      </c>
      <c r="K27" s="92"/>
    </row>
    <row r="28" spans="1:22" ht="140" x14ac:dyDescent="0.3">
      <c r="A28" s="141" t="s">
        <v>257</v>
      </c>
      <c r="B28" s="92"/>
      <c r="C28" s="58" t="s">
        <v>258</v>
      </c>
      <c r="D28" s="57" t="s">
        <v>20</v>
      </c>
      <c r="E28" s="119">
        <v>45638</v>
      </c>
      <c r="F28" s="126" t="s">
        <v>259</v>
      </c>
      <c r="G28" s="92" t="s">
        <v>210</v>
      </c>
      <c r="H28" s="92" t="s">
        <v>53</v>
      </c>
      <c r="I28" s="92" t="s">
        <v>53</v>
      </c>
      <c r="J28" s="92" t="s">
        <v>53</v>
      </c>
      <c r="K28" s="92"/>
    </row>
    <row r="29" spans="1:22" ht="98" x14ac:dyDescent="0.3">
      <c r="A29" s="141" t="s">
        <v>260</v>
      </c>
      <c r="B29" s="92"/>
      <c r="C29" s="58" t="s">
        <v>261</v>
      </c>
      <c r="D29" s="57" t="s">
        <v>20</v>
      </c>
      <c r="E29" s="119">
        <v>45638</v>
      </c>
      <c r="F29" s="126" t="s">
        <v>262</v>
      </c>
      <c r="G29" s="92" t="s">
        <v>219</v>
      </c>
      <c r="H29" s="92" t="s">
        <v>171</v>
      </c>
      <c r="I29" s="119">
        <v>45638</v>
      </c>
      <c r="J29" s="92" t="s">
        <v>172</v>
      </c>
      <c r="K29" s="92" t="s">
        <v>220</v>
      </c>
    </row>
    <row r="30" spans="1:22" ht="70" x14ac:dyDescent="0.3">
      <c r="A30" s="143" t="s">
        <v>263</v>
      </c>
      <c r="B30" s="57"/>
      <c r="C30" s="58" t="s">
        <v>264</v>
      </c>
      <c r="D30" s="92" t="s">
        <v>39</v>
      </c>
      <c r="E30" s="119">
        <v>45638</v>
      </c>
      <c r="F30" s="126" t="s">
        <v>265</v>
      </c>
      <c r="G30" s="92" t="s">
        <v>210</v>
      </c>
      <c r="H30" s="92" t="s">
        <v>53</v>
      </c>
      <c r="I30" s="92" t="s">
        <v>53</v>
      </c>
      <c r="J30" s="92" t="s">
        <v>53</v>
      </c>
      <c r="K30" s="92"/>
      <c r="L30" s="54"/>
      <c r="M30" s="54"/>
      <c r="N30" s="54"/>
      <c r="O30" s="54"/>
      <c r="P30" s="54"/>
      <c r="Q30" s="54"/>
      <c r="R30" s="54"/>
      <c r="S30" s="54"/>
      <c r="T30" s="54"/>
      <c r="U30" s="54"/>
      <c r="V30" s="54"/>
    </row>
    <row r="31" spans="1:22" ht="62" x14ac:dyDescent="0.3">
      <c r="A31" s="125" t="s">
        <v>204</v>
      </c>
      <c r="B31" s="92" t="s">
        <v>12</v>
      </c>
      <c r="C31" s="85" t="s">
        <v>205</v>
      </c>
      <c r="D31" s="92" t="s">
        <v>14</v>
      </c>
      <c r="E31" s="119">
        <v>45638</v>
      </c>
      <c r="F31" s="121" t="s">
        <v>266</v>
      </c>
      <c r="G31" s="92" t="s">
        <v>210</v>
      </c>
      <c r="H31" s="92" t="s">
        <v>53</v>
      </c>
      <c r="I31" s="92" t="s">
        <v>53</v>
      </c>
      <c r="J31" s="92" t="s">
        <v>53</v>
      </c>
      <c r="K31" s="92"/>
      <c r="L31" s="54"/>
      <c r="M31" s="54"/>
      <c r="N31" s="54"/>
      <c r="O31" s="54"/>
      <c r="P31" s="54"/>
      <c r="Q31" s="54"/>
      <c r="R31" s="54"/>
      <c r="S31" s="54"/>
      <c r="T31" s="54"/>
      <c r="U31" s="54"/>
      <c r="V31" s="54"/>
    </row>
    <row r="32" spans="1:22" ht="170.5" x14ac:dyDescent="0.3">
      <c r="A32" s="117" t="s">
        <v>267</v>
      </c>
      <c r="B32" s="92" t="s">
        <v>12</v>
      </c>
      <c r="C32" s="85" t="s">
        <v>268</v>
      </c>
      <c r="D32" s="92" t="s">
        <v>39</v>
      </c>
      <c r="E32" s="119">
        <v>45638</v>
      </c>
      <c r="F32" s="85" t="s">
        <v>269</v>
      </c>
      <c r="G32" s="92" t="s">
        <v>270</v>
      </c>
      <c r="H32" s="92" t="s">
        <v>53</v>
      </c>
      <c r="I32" s="92" t="s">
        <v>53</v>
      </c>
      <c r="J32" s="92" t="s">
        <v>53</v>
      </c>
      <c r="K32" s="92"/>
      <c r="L32" s="54"/>
      <c r="M32" s="54"/>
      <c r="N32" s="54"/>
      <c r="O32" s="54"/>
      <c r="P32" s="54"/>
      <c r="Q32" s="54"/>
      <c r="R32" s="54"/>
      <c r="S32" s="54"/>
      <c r="T32" s="54"/>
      <c r="U32" s="54"/>
      <c r="V32" s="54"/>
    </row>
    <row r="33" spans="1:23" ht="62.15" customHeight="1" x14ac:dyDescent="0.3">
      <c r="A33" s="117" t="s">
        <v>271</v>
      </c>
      <c r="B33" s="92" t="s">
        <v>12</v>
      </c>
      <c r="C33" s="85" t="s">
        <v>272</v>
      </c>
      <c r="D33" s="92" t="s">
        <v>20</v>
      </c>
      <c r="E33" s="119">
        <v>45638</v>
      </c>
      <c r="F33" s="85" t="s">
        <v>273</v>
      </c>
      <c r="G33" s="92" t="s">
        <v>274</v>
      </c>
      <c r="H33" s="92" t="s">
        <v>53</v>
      </c>
      <c r="I33" s="92" t="s">
        <v>53</v>
      </c>
      <c r="J33" s="92" t="s">
        <v>53</v>
      </c>
      <c r="K33" s="92"/>
      <c r="L33" s="54"/>
      <c r="M33" s="54"/>
      <c r="N33" s="54"/>
      <c r="O33" s="54"/>
      <c r="P33" s="54"/>
      <c r="Q33" s="54"/>
      <c r="R33" s="54"/>
      <c r="S33" s="54"/>
      <c r="T33" s="54"/>
      <c r="U33" s="54"/>
      <c r="V33" s="54"/>
    </row>
    <row r="34" spans="1:23" ht="62" x14ac:dyDescent="0.3">
      <c r="A34" s="117" t="s">
        <v>275</v>
      </c>
      <c r="B34" s="92" t="s">
        <v>12</v>
      </c>
      <c r="C34" s="85" t="s">
        <v>276</v>
      </c>
      <c r="D34" s="92" t="s">
        <v>277</v>
      </c>
      <c r="E34" s="119">
        <v>45638</v>
      </c>
      <c r="F34" s="121" t="s">
        <v>278</v>
      </c>
      <c r="G34" s="92" t="s">
        <v>210</v>
      </c>
      <c r="H34" s="92" t="s">
        <v>53</v>
      </c>
      <c r="I34" s="92" t="s">
        <v>53</v>
      </c>
      <c r="J34" s="92" t="s">
        <v>53</v>
      </c>
      <c r="K34" s="92"/>
      <c r="L34" s="54"/>
      <c r="M34" s="54"/>
      <c r="N34" s="54"/>
      <c r="O34" s="54"/>
      <c r="P34" s="54"/>
      <c r="Q34" s="54"/>
      <c r="R34" s="54"/>
      <c r="S34" s="54"/>
      <c r="T34" s="54"/>
      <c r="U34" s="54"/>
      <c r="V34" s="54"/>
    </row>
    <row r="35" spans="1:23" ht="77.5" x14ac:dyDescent="0.3">
      <c r="A35" s="117" t="s">
        <v>279</v>
      </c>
      <c r="B35" s="122"/>
      <c r="C35" s="85" t="s">
        <v>280</v>
      </c>
      <c r="D35" s="92" t="s">
        <v>20</v>
      </c>
      <c r="E35" s="119">
        <v>45638</v>
      </c>
      <c r="F35" s="121" t="s">
        <v>278</v>
      </c>
      <c r="G35" s="92" t="s">
        <v>210</v>
      </c>
      <c r="H35" s="92" t="s">
        <v>53</v>
      </c>
      <c r="I35" s="92" t="s">
        <v>53</v>
      </c>
      <c r="J35" s="92" t="s">
        <v>53</v>
      </c>
      <c r="K35" s="92"/>
      <c r="L35" s="54"/>
      <c r="M35" s="54"/>
      <c r="N35" s="54"/>
      <c r="O35" s="54"/>
      <c r="P35" s="54"/>
      <c r="Q35" s="54"/>
      <c r="R35" s="54"/>
      <c r="S35" s="54"/>
      <c r="T35" s="54"/>
      <c r="U35" s="54"/>
      <c r="V35" s="54"/>
    </row>
    <row r="36" spans="1:23" ht="46.5" x14ac:dyDescent="0.3">
      <c r="A36" s="117" t="s">
        <v>281</v>
      </c>
      <c r="B36" s="122"/>
      <c r="C36" s="85" t="s">
        <v>282</v>
      </c>
      <c r="D36" s="92" t="s">
        <v>14</v>
      </c>
      <c r="E36" s="119">
        <v>45638</v>
      </c>
      <c r="F36" s="121" t="s">
        <v>278</v>
      </c>
      <c r="G36" s="92" t="s">
        <v>210</v>
      </c>
      <c r="H36" s="92" t="s">
        <v>53</v>
      </c>
      <c r="I36" s="92" t="s">
        <v>53</v>
      </c>
      <c r="J36" s="92" t="s">
        <v>53</v>
      </c>
      <c r="K36" s="92"/>
      <c r="L36" s="54"/>
      <c r="M36" s="54"/>
      <c r="N36" s="54"/>
      <c r="O36" s="54"/>
      <c r="P36" s="54"/>
      <c r="Q36" s="54"/>
      <c r="R36" s="54"/>
      <c r="S36" s="54"/>
      <c r="T36" s="54"/>
      <c r="U36" s="54"/>
      <c r="V36" s="54"/>
    </row>
    <row r="37" spans="1:23" ht="46.5" x14ac:dyDescent="0.3">
      <c r="A37" s="117" t="s">
        <v>68</v>
      </c>
      <c r="B37" s="92"/>
      <c r="C37" s="85" t="s">
        <v>69</v>
      </c>
      <c r="D37" s="92" t="s">
        <v>70</v>
      </c>
      <c r="E37" s="119">
        <v>45365</v>
      </c>
      <c r="F37" s="85" t="s">
        <v>283</v>
      </c>
      <c r="G37" s="92" t="s">
        <v>274</v>
      </c>
      <c r="H37" s="92" t="s">
        <v>53</v>
      </c>
      <c r="I37" s="92" t="s">
        <v>53</v>
      </c>
      <c r="J37" s="92" t="s">
        <v>53</v>
      </c>
      <c r="K37" s="92" t="s">
        <v>53</v>
      </c>
      <c r="L37" s="54"/>
      <c r="M37" s="54"/>
      <c r="N37" s="54"/>
      <c r="O37" s="54"/>
      <c r="P37" s="54"/>
      <c r="Q37" s="54"/>
      <c r="R37" s="54"/>
      <c r="S37" s="54"/>
      <c r="T37" s="54"/>
      <c r="U37" s="54"/>
      <c r="V37" s="54"/>
    </row>
    <row r="38" spans="1:23" ht="46.5" x14ac:dyDescent="0.35">
      <c r="A38" s="117" t="s">
        <v>284</v>
      </c>
      <c r="B38" s="124"/>
      <c r="C38" s="123" t="s">
        <v>285</v>
      </c>
      <c r="D38" s="124" t="s">
        <v>20</v>
      </c>
      <c r="E38" s="60">
        <v>45638</v>
      </c>
      <c r="F38" s="144" t="s">
        <v>286</v>
      </c>
      <c r="G38" s="92" t="s">
        <v>210</v>
      </c>
      <c r="H38" s="57" t="s">
        <v>53</v>
      </c>
      <c r="I38" s="57" t="s">
        <v>53</v>
      </c>
      <c r="J38" s="57" t="s">
        <v>53</v>
      </c>
      <c r="K38" s="57"/>
      <c r="L38" s="101"/>
      <c r="M38" s="101"/>
      <c r="N38" s="101"/>
      <c r="O38" s="101"/>
      <c r="P38" s="101"/>
      <c r="Q38" s="101"/>
      <c r="R38" s="101"/>
      <c r="S38" s="101"/>
      <c r="T38" s="101"/>
      <c r="U38" s="101"/>
      <c r="V38" s="101"/>
    </row>
    <row r="39" spans="1:23" ht="47" thickBot="1" x14ac:dyDescent="0.35">
      <c r="A39" s="102" t="s">
        <v>73</v>
      </c>
      <c r="B39" s="57" t="s">
        <v>12</v>
      </c>
      <c r="C39" s="58" t="s">
        <v>74</v>
      </c>
      <c r="D39" s="57" t="s">
        <v>14</v>
      </c>
      <c r="E39" s="60">
        <v>45365</v>
      </c>
      <c r="F39" s="58" t="s">
        <v>287</v>
      </c>
      <c r="G39" s="145" t="s">
        <v>65</v>
      </c>
      <c r="H39" s="57" t="s">
        <v>53</v>
      </c>
      <c r="I39" s="57" t="s">
        <v>53</v>
      </c>
      <c r="J39" s="57" t="s">
        <v>53</v>
      </c>
      <c r="K39" s="57" t="s">
        <v>53</v>
      </c>
      <c r="L39" s="54"/>
      <c r="M39" s="54"/>
      <c r="N39" s="54"/>
      <c r="O39" s="54"/>
      <c r="P39" s="54"/>
      <c r="Q39" s="54"/>
      <c r="R39" s="54"/>
      <c r="S39" s="54"/>
      <c r="T39" s="54"/>
      <c r="U39" s="54"/>
      <c r="V39" s="54"/>
    </row>
    <row r="40" spans="1:23" ht="62.5" thickBot="1" x14ac:dyDescent="0.4">
      <c r="A40" s="102" t="s">
        <v>86</v>
      </c>
      <c r="B40" s="61"/>
      <c r="C40" s="58" t="s">
        <v>87</v>
      </c>
      <c r="D40" s="57" t="s">
        <v>20</v>
      </c>
      <c r="E40" s="57" t="s">
        <v>53</v>
      </c>
      <c r="F40" s="58" t="s">
        <v>288</v>
      </c>
      <c r="G40" s="62" t="s">
        <v>274</v>
      </c>
      <c r="H40" s="57" t="s">
        <v>53</v>
      </c>
      <c r="I40" s="57" t="s">
        <v>53</v>
      </c>
      <c r="J40" s="57" t="s">
        <v>53</v>
      </c>
      <c r="K40" s="57" t="s">
        <v>53</v>
      </c>
      <c r="L40" s="56"/>
      <c r="M40" s="56"/>
      <c r="N40" s="56"/>
      <c r="O40" s="56"/>
      <c r="P40" s="56"/>
      <c r="Q40" s="56"/>
      <c r="R40" s="56"/>
      <c r="S40" s="56"/>
      <c r="T40" s="56"/>
      <c r="U40" s="56"/>
      <c r="V40" s="56"/>
    </row>
    <row r="41" spans="1:23" ht="62" x14ac:dyDescent="0.3">
      <c r="A41" s="102" t="s">
        <v>289</v>
      </c>
      <c r="B41" s="57"/>
      <c r="C41" s="58" t="s">
        <v>290</v>
      </c>
      <c r="D41" s="57" t="s">
        <v>14</v>
      </c>
      <c r="E41" s="57" t="s">
        <v>53</v>
      </c>
      <c r="F41" s="58" t="s">
        <v>291</v>
      </c>
      <c r="G41" s="57" t="s">
        <v>292</v>
      </c>
      <c r="H41" s="57" t="s">
        <v>171</v>
      </c>
      <c r="I41" s="57" t="s">
        <v>53</v>
      </c>
      <c r="J41" s="57" t="s">
        <v>293</v>
      </c>
      <c r="K41" s="65" t="s">
        <v>294</v>
      </c>
      <c r="L41" s="54"/>
      <c r="M41" s="54"/>
      <c r="N41" s="54"/>
      <c r="O41" s="54"/>
      <c r="P41" s="54"/>
      <c r="Q41" s="54"/>
      <c r="R41" s="54"/>
      <c r="S41" s="54"/>
      <c r="T41" s="54"/>
      <c r="U41" s="54"/>
      <c r="V41" s="54"/>
    </row>
    <row r="42" spans="1:23" ht="93.65" customHeight="1" x14ac:dyDescent="0.3">
      <c r="A42" s="102" t="s">
        <v>92</v>
      </c>
      <c r="B42" s="57"/>
      <c r="C42" s="58" t="s">
        <v>295</v>
      </c>
      <c r="D42" s="57" t="s">
        <v>96</v>
      </c>
      <c r="E42" s="59">
        <v>45148</v>
      </c>
      <c r="F42" s="58" t="s">
        <v>296</v>
      </c>
      <c r="G42" s="57" t="s">
        <v>292</v>
      </c>
      <c r="H42" s="57" t="s">
        <v>171</v>
      </c>
      <c r="I42" s="57" t="s">
        <v>53</v>
      </c>
      <c r="J42" s="57" t="s">
        <v>297</v>
      </c>
      <c r="K42" s="58" t="s">
        <v>298</v>
      </c>
      <c r="L42" s="54"/>
      <c r="M42" s="54"/>
      <c r="N42" s="54"/>
      <c r="O42" s="54"/>
      <c r="P42" s="54"/>
      <c r="Q42" s="54"/>
      <c r="R42" s="54"/>
      <c r="S42" s="54"/>
      <c r="T42" s="54"/>
      <c r="U42" s="54"/>
      <c r="V42" s="54"/>
    </row>
    <row r="43" spans="1:23" s="73" customFormat="1" ht="77.5" x14ac:dyDescent="0.35">
      <c r="A43" s="103" t="s">
        <v>98</v>
      </c>
      <c r="B43" s="66"/>
      <c r="C43" s="67" t="s">
        <v>299</v>
      </c>
      <c r="D43" s="68" t="s">
        <v>14</v>
      </c>
      <c r="E43" s="70">
        <v>45148</v>
      </c>
      <c r="F43" s="58" t="s">
        <v>300</v>
      </c>
      <c r="G43" s="112" t="s">
        <v>292</v>
      </c>
      <c r="H43" s="57" t="s">
        <v>171</v>
      </c>
      <c r="I43" s="69" t="s">
        <v>53</v>
      </c>
      <c r="J43" s="70" t="s">
        <v>53</v>
      </c>
      <c r="K43" s="71" t="s">
        <v>301</v>
      </c>
      <c r="L43" s="54"/>
      <c r="M43" s="54"/>
      <c r="N43" s="54"/>
      <c r="O43" s="54"/>
      <c r="P43" s="54"/>
      <c r="Q43" s="54"/>
      <c r="R43" s="54"/>
      <c r="S43" s="54"/>
      <c r="T43" s="54"/>
      <c r="U43" s="54"/>
      <c r="V43" s="54"/>
      <c r="W43" s="72"/>
    </row>
    <row r="44" spans="1:23" s="73" customFormat="1" ht="77.5" x14ac:dyDescent="0.35">
      <c r="A44" s="104" t="s">
        <v>102</v>
      </c>
      <c r="B44" s="74"/>
      <c r="C44" s="75" t="s">
        <v>103</v>
      </c>
      <c r="D44" s="76" t="s">
        <v>14</v>
      </c>
      <c r="E44" s="80">
        <v>45148</v>
      </c>
      <c r="F44" s="77" t="s">
        <v>302</v>
      </c>
      <c r="G44" s="113" t="s">
        <v>274</v>
      </c>
      <c r="H44" s="78" t="s">
        <v>53</v>
      </c>
      <c r="I44" s="79" t="s">
        <v>53</v>
      </c>
      <c r="J44" s="80" t="s">
        <v>53</v>
      </c>
      <c r="K44" s="81" t="s">
        <v>53</v>
      </c>
      <c r="L44" s="54"/>
      <c r="M44" s="54"/>
      <c r="N44" s="54"/>
      <c r="O44" s="54"/>
      <c r="P44" s="54"/>
      <c r="Q44" s="54"/>
      <c r="R44" s="54"/>
      <c r="S44" s="54"/>
      <c r="T44" s="54"/>
      <c r="U44" s="54"/>
      <c r="V44" s="54"/>
      <c r="W44" s="72"/>
    </row>
    <row r="45" spans="1:23" s="83" customFormat="1" ht="62" x14ac:dyDescent="0.35">
      <c r="A45" s="105" t="s">
        <v>303</v>
      </c>
      <c r="B45" s="74"/>
      <c r="C45" s="75" t="s">
        <v>304</v>
      </c>
      <c r="D45" s="76" t="s">
        <v>20</v>
      </c>
      <c r="E45" s="80">
        <v>45120</v>
      </c>
      <c r="F45" s="82" t="s">
        <v>305</v>
      </c>
      <c r="G45" s="57" t="s">
        <v>292</v>
      </c>
      <c r="H45" s="57" t="s">
        <v>171</v>
      </c>
      <c r="I45" s="59" t="s">
        <v>53</v>
      </c>
      <c r="J45" s="57" t="s">
        <v>172</v>
      </c>
      <c r="K45" s="58"/>
    </row>
    <row r="46" spans="1:23" s="91" customFormat="1" ht="78" thickBot="1" x14ac:dyDescent="0.4">
      <c r="A46" s="106" t="s">
        <v>306</v>
      </c>
      <c r="B46" s="57"/>
      <c r="C46" s="58" t="s">
        <v>307</v>
      </c>
      <c r="D46" s="84" t="s">
        <v>20</v>
      </c>
      <c r="E46" s="59">
        <v>45120</v>
      </c>
      <c r="F46" s="85" t="s">
        <v>308</v>
      </c>
      <c r="G46" s="57" t="s">
        <v>292</v>
      </c>
      <c r="H46" s="57" t="s">
        <v>171</v>
      </c>
      <c r="I46" s="59"/>
      <c r="J46" s="57" t="s">
        <v>172</v>
      </c>
      <c r="K46" s="58"/>
      <c r="L46" s="86"/>
      <c r="M46" s="87"/>
      <c r="N46" s="87"/>
      <c r="O46" s="88"/>
      <c r="P46" s="88"/>
      <c r="Q46" s="87"/>
      <c r="R46" s="89"/>
      <c r="S46" s="89"/>
      <c r="T46" s="90"/>
    </row>
    <row r="47" spans="1:23" ht="140" thickBot="1" x14ac:dyDescent="0.4">
      <c r="A47" s="100" t="s">
        <v>152</v>
      </c>
      <c r="B47" s="92"/>
      <c r="C47" s="58" t="s">
        <v>153</v>
      </c>
      <c r="D47" s="93" t="s">
        <v>154</v>
      </c>
      <c r="E47" s="108">
        <v>45085</v>
      </c>
      <c r="F47" s="94" t="s">
        <v>309</v>
      </c>
      <c r="G47" s="57" t="s">
        <v>292</v>
      </c>
      <c r="H47" s="57" t="s">
        <v>171</v>
      </c>
      <c r="I47" s="59" t="s">
        <v>53</v>
      </c>
      <c r="J47" s="57" t="s">
        <v>310</v>
      </c>
      <c r="K47" s="58" t="s">
        <v>311</v>
      </c>
    </row>
    <row r="48" spans="1:23" ht="155.5" thickBot="1" x14ac:dyDescent="0.35">
      <c r="A48" s="100" t="s">
        <v>312</v>
      </c>
      <c r="B48" s="92"/>
      <c r="C48" s="58" t="s">
        <v>313</v>
      </c>
      <c r="D48" s="95" t="s">
        <v>314</v>
      </c>
      <c r="E48" s="108">
        <v>45120</v>
      </c>
      <c r="F48" s="85" t="s">
        <v>315</v>
      </c>
      <c r="G48" s="57" t="s">
        <v>292</v>
      </c>
      <c r="H48" s="57" t="s">
        <v>171</v>
      </c>
      <c r="I48" s="59">
        <v>110821</v>
      </c>
      <c r="J48" s="57" t="s">
        <v>316</v>
      </c>
      <c r="K48" s="58" t="s">
        <v>317</v>
      </c>
    </row>
    <row r="49" spans="1:11" ht="118" customHeight="1" thickBot="1" x14ac:dyDescent="0.35">
      <c r="A49" s="100" t="s">
        <v>105</v>
      </c>
      <c r="B49" s="96" t="s">
        <v>111</v>
      </c>
      <c r="C49" s="58" t="s">
        <v>106</v>
      </c>
      <c r="D49" s="64" t="s">
        <v>107</v>
      </c>
      <c r="E49" s="97">
        <v>45240</v>
      </c>
      <c r="F49" s="85" t="s">
        <v>318</v>
      </c>
      <c r="G49" s="62" t="s">
        <v>274</v>
      </c>
      <c r="H49" s="63" t="s">
        <v>53</v>
      </c>
      <c r="I49" s="64" t="s">
        <v>53</v>
      </c>
      <c r="J49" s="62"/>
      <c r="K49" s="58"/>
    </row>
    <row r="50" spans="1:11" s="54" customFormat="1" ht="186.5" thickBot="1" x14ac:dyDescent="0.35">
      <c r="A50" s="100" t="s">
        <v>110</v>
      </c>
      <c r="B50" s="92" t="s">
        <v>12</v>
      </c>
      <c r="C50" s="58" t="s">
        <v>112</v>
      </c>
      <c r="D50" s="95" t="s">
        <v>24</v>
      </c>
      <c r="E50" s="108">
        <v>45148</v>
      </c>
      <c r="F50" s="85" t="s">
        <v>319</v>
      </c>
      <c r="G50" s="57" t="s">
        <v>292</v>
      </c>
      <c r="H50" s="57" t="s">
        <v>171</v>
      </c>
      <c r="I50" s="59">
        <v>45148</v>
      </c>
      <c r="J50" s="57" t="s">
        <v>293</v>
      </c>
      <c r="K50" s="58" t="s">
        <v>320</v>
      </c>
    </row>
    <row r="51" spans="1:11" s="54" customFormat="1" ht="264" thickBot="1" x14ac:dyDescent="0.35">
      <c r="A51" s="100" t="s">
        <v>321</v>
      </c>
      <c r="B51" s="92"/>
      <c r="C51" s="58" t="s">
        <v>322</v>
      </c>
      <c r="D51" s="95" t="s">
        <v>323</v>
      </c>
      <c r="E51" s="108">
        <v>45148</v>
      </c>
      <c r="F51" s="85" t="s">
        <v>324</v>
      </c>
      <c r="G51" s="57" t="s">
        <v>292</v>
      </c>
      <c r="H51" s="57" t="s">
        <v>171</v>
      </c>
      <c r="I51" s="59">
        <v>44827</v>
      </c>
      <c r="J51" s="57" t="s">
        <v>325</v>
      </c>
      <c r="K51" s="58" t="s">
        <v>326</v>
      </c>
    </row>
    <row r="52" spans="1:11" s="54" customFormat="1" ht="217" x14ac:dyDescent="0.3">
      <c r="A52" s="100" t="s">
        <v>123</v>
      </c>
      <c r="B52" s="92"/>
      <c r="C52" s="58" t="s">
        <v>327</v>
      </c>
      <c r="D52" s="95" t="s">
        <v>53</v>
      </c>
      <c r="E52" s="108">
        <v>45148</v>
      </c>
      <c r="F52" s="85" t="s">
        <v>328</v>
      </c>
      <c r="G52" s="57" t="s">
        <v>274</v>
      </c>
      <c r="H52" s="57" t="s">
        <v>53</v>
      </c>
      <c r="I52" s="57" t="s">
        <v>53</v>
      </c>
      <c r="J52" s="57" t="s">
        <v>53</v>
      </c>
      <c r="K52" s="57" t="s">
        <v>53</v>
      </c>
    </row>
    <row r="53" spans="1:11" ht="108.5" x14ac:dyDescent="0.3">
      <c r="A53" s="136" t="s">
        <v>329</v>
      </c>
      <c r="B53" s="137"/>
      <c r="C53" s="67" t="s">
        <v>330</v>
      </c>
      <c r="D53" s="138" t="s">
        <v>331</v>
      </c>
      <c r="E53" s="139">
        <v>45148</v>
      </c>
      <c r="F53" s="140" t="s">
        <v>332</v>
      </c>
      <c r="G53" s="66" t="s">
        <v>274</v>
      </c>
      <c r="H53" s="66" t="s">
        <v>53</v>
      </c>
      <c r="I53" s="66" t="s">
        <v>53</v>
      </c>
      <c r="J53" s="66" t="s">
        <v>53</v>
      </c>
      <c r="K53" s="67"/>
    </row>
  </sheetData>
  <mergeCells count="2">
    <mergeCell ref="A1:C1"/>
    <mergeCell ref="A2:C2"/>
  </mergeCells>
  <conditionalFormatting sqref="E49">
    <cfRule type="cellIs" dxfId="3" priority="1" stopIfTrue="1" operator="equal">
      <formula>"Closed"</formula>
    </cfRule>
    <cfRule type="cellIs" dxfId="2" priority="2" stopIfTrue="1" operator="equal">
      <formula>"Live"</formula>
    </cfRule>
  </conditionalFormatting>
  <conditionalFormatting sqref="Q46">
    <cfRule type="containsText" dxfId="1" priority="3" operator="containsText" text="Y">
      <formula>NOT(ISERROR(SEARCH("Y",Q46)))</formula>
    </cfRule>
    <cfRule type="containsText" dxfId="0" priority="4" operator="containsText" text="N">
      <formula>NOT(ISERROR(SEARCH("N",Q46)))</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226C09-6539-49EF-91DC-CBEE7A148A3F}">
  <ds:schemaRefs>
    <ds:schemaRef ds:uri="http://schemas.microsoft.com/office/infopath/2007/PartnerControls"/>
    <ds:schemaRef ds:uri="http://purl.org/dc/elements/1.1/"/>
    <ds:schemaRef ds:uri="http://schemas.microsoft.com/office/2006/documentManagement/types"/>
    <ds:schemaRef ds:uri="http://purl.org/dc/terms/"/>
    <ds:schemaRef ds:uri="http://www.w3.org/XML/1998/namespace"/>
    <ds:schemaRef ds:uri="45b145c3-dbb9-4688-9b7f-e659acfa9075"/>
    <ds:schemaRef ds:uri="http://schemas.microsoft.com/office/2006/metadata/properties"/>
    <ds:schemaRef ds:uri="http://schemas.openxmlformats.org/package/2006/metadata/core-properties"/>
    <ds:schemaRef ds:uri="d5e8df70-7ba7-462a-92bc-0eb2af61e599"/>
    <ds:schemaRef ds:uri="http://purl.org/dc/dcmitype/"/>
  </ds:schemaRefs>
</ds:datastoreItem>
</file>

<file path=customXml/itemProps2.xml><?xml version="1.0" encoding="utf-8"?>
<ds:datastoreItem xmlns:ds="http://schemas.openxmlformats.org/officeDocument/2006/customXml" ds:itemID="{9D4B54A4-8C50-437A-A794-781FF52958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334920-B262-410C-999D-417F84282F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Watch List</vt:lpstr>
      <vt:lpstr>Watchlist (Closed)</vt:lpstr>
      <vt:lpstr>IGT UNC Equivalent </vt:lpstr>
      <vt:lpstr>Live Review Groups</vt:lpstr>
      <vt:lpstr>UNC Modification IAs</vt:lpstr>
      <vt:lpstr>Closed Impact Assessments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Clarke</dc:creator>
  <cp:keywords/>
  <dc:description/>
  <cp:lastModifiedBy>Harry FIRTH</cp:lastModifiedBy>
  <cp:revision/>
  <dcterms:created xsi:type="dcterms:W3CDTF">2020-07-02T13:07:49Z</dcterms:created>
  <dcterms:modified xsi:type="dcterms:W3CDTF">2026-05-07T14:57:56Z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