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3 Cross-Code modification implications/01 Cross-Code Implications Tracker/6. 2025/"/>
    </mc:Choice>
  </mc:AlternateContent>
  <xr:revisionPtr revIDLastSave="37" documentId="8_{BF811635-B877-4DA1-95E4-D8554E247AAC}" xr6:coauthVersionLast="47" xr6:coauthVersionMax="47" xr10:uidLastSave="{B6692564-7432-4BC1-9CAA-E562F69D9738}"/>
  <bookViews>
    <workbookView xWindow="-110" yWindow="-110" windowWidth="19420" windowHeight="11500"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7" l="1"/>
</calcChain>
</file>

<file path=xl/sharedStrings.xml><?xml version="1.0" encoding="utf-8"?>
<sst xmlns="http://schemas.openxmlformats.org/spreadsheetml/2006/main" count="856" uniqueCount="336">
  <si>
    <t>Correct as of 04/12/2025</t>
  </si>
  <si>
    <t>Mod Ref</t>
  </si>
  <si>
    <t>Modification Title</t>
  </si>
  <si>
    <t>Proposing Organisation</t>
  </si>
  <si>
    <t>Date Raised</t>
  </si>
  <si>
    <t>Live/Closed</t>
  </si>
  <si>
    <t>Category</t>
  </si>
  <si>
    <t>Workgroup</t>
  </si>
  <si>
    <t>Current Status</t>
  </si>
  <si>
    <t>Next Stage</t>
  </si>
  <si>
    <t>Key date*</t>
  </si>
  <si>
    <t>Legal Text Provider</t>
  </si>
  <si>
    <t>IGT UNC Workgroup Update / Current Status</t>
  </si>
  <si>
    <t>0920</t>
  </si>
  <si>
    <t>Broadening the definition of the Data Permissions Matrix to align with disclosure of UK Link Gemini data</t>
  </si>
  <si>
    <t>National Gas Transmission</t>
  </si>
  <si>
    <t>Live</t>
  </si>
  <si>
    <t>Self-Governance</t>
  </si>
  <si>
    <t>Transmission</t>
  </si>
  <si>
    <t xml:space="preserve"> Allocated to Workgroup </t>
  </si>
  <si>
    <t>Report to Panel</t>
  </si>
  <si>
    <t>At its August 2025 meeting, the DSC Contract Management Committee approved the Disclosure Request Report (DRR) ‘Green Gas Certification Scheme (GGCS) Biomethane Data’. 
This DRR permits the CDSP to provide Renewable Energy Assurance Limited (REA) with data from UK Link Gemini; specifically, allocated volumes of biomethane gas injected. 
The UNC definition of the Data Permissions Matrix (within General Terms section D) refers exclusively to categories of data maintained in the Supply Point Register. The Proposer is seeking to broaden this definition, to align with the release of UK Link Gemini data through this DRR.</t>
  </si>
  <si>
    <t>0919</t>
  </si>
  <si>
    <t>S</t>
  </si>
  <si>
    <t>Housekeeping amendments to TPD Sections B, G and M</t>
  </si>
  <si>
    <t>Cadent</t>
  </si>
  <si>
    <t>Distribution</t>
  </si>
  <si>
    <r>
      <t xml:space="preserve">The Proposer has identified cross-referencing errors in TPD sections B and G, introduced through the implementation of Modification 0804, which this Modification proposal seeks to rectify.
Additionally, the Proposer has identified Modification 0804 amendments to TPD section M which were subsequently undone in error, through the delayed implementation of UNC 0710S. This Modification proposal seeks to reinstate those changes. 
Separately, the Proposer has identified further amendments to section M, introduced through Modification 0692S, which were erroneously undone by an earlier version of the Code. This Modification proposal seeks to reinstate those changes and, in addition, correct a newly identified formatting error. 
</t>
    </r>
    <r>
      <rPr>
        <b/>
        <sz val="11"/>
        <color rgb="FFC00000"/>
        <rFont val="Arial"/>
      </rPr>
      <t>6th November 2025</t>
    </r>
    <r>
      <rPr>
        <sz val="11"/>
        <color rgb="FFC00000"/>
        <rFont val="Arial"/>
      </rPr>
      <t xml:space="preserve">: The Code Administrator will review the suggested changes to the UNC and identify the level of impact. </t>
    </r>
  </si>
  <si>
    <t>0914</t>
  </si>
  <si>
    <t>Refining the Class 3 EUC1 read submission rules 
introduced through Modification 0700</t>
  </si>
  <si>
    <t>Centrica</t>
  </si>
  <si>
    <r>
      <t xml:space="preserve">This Modification proposes the removal of the batch read validation rules introduced under Modification 0700 for Class 3 EUC1 reads. This would allow daily reads for Class 3 EUC1 to be submitted and validated without the current restrictions.
</t>
    </r>
    <r>
      <rPr>
        <b/>
        <sz val="11"/>
        <rFont val="Arial"/>
        <family val="2"/>
      </rPr>
      <t>2nd October 2025</t>
    </r>
    <r>
      <rPr>
        <sz val="11"/>
        <rFont val="Arial"/>
        <family val="2"/>
      </rPr>
      <t xml:space="preserve"> - IGT UNC Code impact to be determined based on legal text drafting. It is expected that this functionality will apply to all 
Supply Points, including those on IGT Networks.
</t>
    </r>
  </si>
  <si>
    <t>0909</t>
  </si>
  <si>
    <t>Refining the Class 2 Individual Valid Meter Reading Requirement Performance Measures</t>
  </si>
  <si>
    <t>SEFE Energy Limited</t>
  </si>
  <si>
    <t xml:space="preserve"> Self-Governance </t>
  </si>
  <si>
    <t>Allocated to Workgroup</t>
  </si>
  <si>
    <r>
      <rPr>
        <sz val="11"/>
        <color rgb="FF000000"/>
        <rFont val="Arial"/>
      </rPr>
      <t xml:space="preserve">The purpose of this Modification is to clarify the obligations on Shipper Users regarding Class 2 Meter Reading Performance.
Based on the proposal form, there will be an automatic application of any changes to 5.17 of Section M, which the IGT UNC currently points to under with regards to Performance Assurance or Class 2 and 3. The Code Administrator will continue to monitor and assess the impact of any changes once legal text is available.
</t>
    </r>
    <r>
      <rPr>
        <b/>
        <sz val="11"/>
        <color rgb="FF000000"/>
        <rFont val="Arial"/>
      </rPr>
      <t>3rd September 2025</t>
    </r>
    <r>
      <rPr>
        <sz val="11"/>
        <color rgb="FF000000"/>
        <rFont val="Arial"/>
      </rPr>
      <t xml:space="preserve"> - The Workgroup Report for this Modification is now due to be presented to UNC Panel in September 2025.   There is currently no legal text for this Modification. Therefore, the IGT UNC Code Administrator cannot confirm how this Modification may impact IGTs or the IGT UNC. However, based on the proposal form, there will likly be automatic application of changes to 5.17 of Section M. The Code Administrator will re-assess the impacts once Legal Text is available. </t>
    </r>
  </si>
  <si>
    <t>0908</t>
  </si>
  <si>
    <t>Removal of DNO meter reading obligations resulting from non-provision of a Valid Meter Reading</t>
  </si>
  <si>
    <t>Wales &amp; West Utilities</t>
  </si>
  <si>
    <t>Authority Direction</t>
  </si>
  <si>
    <r>
      <t xml:space="preserve">This Modification will remove the DNO obligation, in Transportation Principal Document section M 5.10, to obtain a meter reading (commonly called the “must read” obligation) following non-provision of a Valid Meter Reading by a Shipper.
Impact on the IGT UNC should the provisons be removed from UNC completly as the IGTs still use the Must Reads process. Note that IGT177, once implemented, will mean that there is no impact on the IGT UNC.
</t>
    </r>
    <r>
      <rPr>
        <b/>
        <sz val="11"/>
        <rFont val="Arial"/>
        <family val="2"/>
      </rPr>
      <t>30th April 2025</t>
    </r>
    <r>
      <rPr>
        <sz val="11"/>
        <rFont val="Arial"/>
        <family val="2"/>
      </rPr>
      <t xml:space="preserve">: At the April UNC Workgroup meeting, the Proposer advised that Transporters have an obligation to obtain a must-read if a Shipper fails to obtain a read for Class 2, 3, and 4 sites. It was noted that the obligation dates back to when Transporters were considered “guardians of the settlement system”. This is no longer the case. Transporters no longer provide meter read services and, in some instances, never have. Wales and West Utilities initiated a review group (0812R) to assess alternatives to the must-read arrangements. The Workgroup were advised that the Modification may have an impact on IGT UNC as the IGTs have their own “must read” arrangements under IGT UNC and noted that IGTs may raise a Modification to address this. 
The Code Administrator will monitor the Modification until impacts are known.
</t>
    </r>
    <r>
      <rPr>
        <b/>
        <sz val="11"/>
        <rFont val="Arial"/>
        <family val="2"/>
      </rPr>
      <t>5th June 2025</t>
    </r>
    <r>
      <rPr>
        <sz val="11"/>
        <rFont val="Arial"/>
        <family val="2"/>
      </rPr>
      <t xml:space="preserve"> - BUUK have rasied IGT177 to maintain existing obligation on IGTs to obtain a meter reading (commonly called the “must read” obligation) following non-provision of a Valid Meter Reading by a Shipper, by removing reference to UNC TPD M 5.10 from IGT UNC Part E – Meter Reading, 11 (Failure to obtain readings), and aligning the total relevant text within the IGT UNC.
</t>
    </r>
    <r>
      <rPr>
        <b/>
        <sz val="11"/>
        <rFont val="Arial"/>
        <family val="2"/>
      </rPr>
      <t xml:space="preserve">
3rd July 2025</t>
    </r>
    <r>
      <rPr>
        <sz val="11"/>
        <rFont val="Arial"/>
        <family val="2"/>
      </rPr>
      <t xml:space="preserve"> - The IGT UNC Workgroup have concluded their work on IGT177. They have confirmed that whilst IGT177 will have no impact on the UNC, it should be noted under UNC0908 would have an impact on the IGT UNC regardless of IGT177 and therefore impacts should be noted under that Modification. 
</t>
    </r>
    <r>
      <rPr>
        <b/>
        <sz val="11"/>
        <rFont val="Arial"/>
        <family val="2"/>
      </rPr>
      <t xml:space="preserve">3rd September 2025 </t>
    </r>
    <r>
      <rPr>
        <sz val="11"/>
        <rFont val="Arial"/>
        <family val="2"/>
      </rPr>
      <t xml:space="preserve">- The IGT UNC Panel approved IGT177 under Self Governance. The Appeal Window for IGT177 will close on 19th September. If no appeals are received the Modification will be implemented on 26th September 2025. Once implemented, UNC0908 will not pose a direct impact to IGT UNC Code as the must read provisions will sit within the IGT UNC. 
</t>
    </r>
    <r>
      <rPr>
        <b/>
        <sz val="11"/>
        <rFont val="Arial"/>
        <family val="2"/>
      </rPr>
      <t xml:space="preserve">2nd October 2025 </t>
    </r>
    <r>
      <rPr>
        <sz val="11"/>
        <rFont val="Arial"/>
        <family val="2"/>
      </rPr>
      <t xml:space="preserve">- IGT177 was implemented on 26th September 2025. </t>
    </r>
  </si>
  <si>
    <t>0907</t>
  </si>
  <si>
    <t>Extension to current maintenance period</t>
  </si>
  <si>
    <t>Industry Consultation</t>
  </si>
  <si>
    <r>
      <t xml:space="preserve">This Modification proposes to amend the current maintenance period from 01 April to 31 October to 01 March to 30 November.
</t>
    </r>
    <r>
      <rPr>
        <sz val="11"/>
        <color rgb="FFC00000"/>
        <rFont val="Arial"/>
        <family val="2"/>
      </rPr>
      <t xml:space="preserve">
No direct Code impact but IGT UNC Part H, 2.2 says, </t>
    </r>
    <r>
      <rPr>
        <i/>
        <sz val="11"/>
        <color rgb="FFC00000"/>
        <rFont val="Arial"/>
        <family val="2"/>
      </rPr>
      <t xml:space="preserve">“The Pipeline Operator will use reasonable endeavours to co-ordinate its Maintenance Programme with the maintenance of the Large Transporter System in accordance with Section L4 of the UNC.”. </t>
    </r>
    <r>
      <rPr>
        <sz val="11"/>
        <color rgb="FFC00000"/>
        <rFont val="Arial"/>
        <family val="2"/>
      </rPr>
      <t xml:space="preserve">L4 is System Maintenance. 
</t>
    </r>
    <r>
      <rPr>
        <sz val="11"/>
        <rFont val="Arial"/>
        <family val="2"/>
      </rPr>
      <t xml:space="preserve">
</t>
    </r>
    <r>
      <rPr>
        <b/>
        <sz val="11"/>
        <rFont val="Arial"/>
        <family val="2"/>
      </rPr>
      <t>30th April 2025</t>
    </r>
    <r>
      <rPr>
        <sz val="11"/>
        <rFont val="Arial"/>
        <family val="2"/>
      </rPr>
      <t xml:space="preserve">: April UNC Workgroup meeting slides state that this Modification primarily relates to outages impacting industrial and power customers connected to the NTS which is notified under TPD. Unlikely to impact IGTs and the IGT UNC but the Code Administrator will continue to monitor in light of IGT176. </t>
    </r>
  </si>
  <si>
    <t>0896</t>
  </si>
  <si>
    <t>Reducing the current Code Cut-Off Date (Line in the Sand) from 3 to 4 years to 2 to 3 years</t>
  </si>
  <si>
    <t>SEFE Energy</t>
  </si>
  <si>
    <t>Awaiting Implementation</t>
  </si>
  <si>
    <t>Implementation</t>
  </si>
  <si>
    <r>
      <t xml:space="preserve">This Modification proposes to reduce the existing Code Cut-Off Date (Line in the Sand) from 3 to 4 years to 2 to 3 years.
Impact on IGT Parties as a result of changes to AQ process. No IGT UNC Code impact. 
</t>
    </r>
    <r>
      <rPr>
        <b/>
        <sz val="11"/>
        <rFont val="Arial"/>
        <family val="2"/>
      </rPr>
      <t>30th April 2025:</t>
    </r>
    <r>
      <rPr>
        <sz val="11"/>
        <rFont val="Arial"/>
        <family val="2"/>
      </rPr>
      <t xml:space="preserve"> This Modification was amended on 24th April 2025.
</t>
    </r>
    <r>
      <rPr>
        <b/>
        <sz val="11"/>
        <rFont val="Arial"/>
        <family val="2"/>
      </rPr>
      <t>5th June 2025</t>
    </r>
    <r>
      <rPr>
        <sz val="11"/>
        <rFont val="Arial"/>
        <family val="2"/>
      </rPr>
      <t xml:space="preserve"> - This Modification was extended by 2 months at the May UNC Panel. The UGT UNC Code Administrator has found a reference to the amended term in IGT UNC Section E, 21 (Updated Meter Readings). This paragraph makes a directect reference to TPD Section M, 5.16 which applies the use of Code Cut-Off Date. So any changes to the defintion will directly pass through and apply under the IGT UNC. 
</t>
    </r>
    <r>
      <rPr>
        <b/>
        <sz val="11"/>
        <rFont val="Arial"/>
        <family val="2"/>
      </rPr>
      <t>3rd July 2025</t>
    </r>
    <r>
      <rPr>
        <sz val="11"/>
        <rFont val="Arial"/>
        <family val="2"/>
      </rPr>
      <t xml:space="preserve"> - This Modification is currently out for industry consultaiton, closing on 10th July 2025 .
</t>
    </r>
    <r>
      <rPr>
        <b/>
        <sz val="11"/>
        <rFont val="Arial"/>
        <family val="2"/>
      </rPr>
      <t>3rd September 2025</t>
    </r>
    <r>
      <rPr>
        <sz val="11"/>
        <rFont val="Arial"/>
        <family val="2"/>
      </rPr>
      <t xml:space="preserve"> - Modification approved by the Authority in August 2025. Implementation TBC. </t>
    </r>
  </si>
  <si>
    <t>0890</t>
  </si>
  <si>
    <t>Update to AQ Correction Processes - Request for Adjustments (RFA) AQ Change</t>
  </si>
  <si>
    <t>TBC</t>
  </si>
  <si>
    <r>
      <t xml:space="preserve">This Modification proposes to add a further ‘eligible cause’ to the Annual Quantity (AQ) amendment process within TPD G2.3.21. 
Impact on IGT Parties as a result of changes to AQ process. No Code impact anticipated. 
</t>
    </r>
    <r>
      <rPr>
        <b/>
        <sz val="11"/>
        <rFont val="Arial"/>
      </rPr>
      <t>3rd April 2025</t>
    </r>
    <r>
      <rPr>
        <sz val="11"/>
        <rFont val="Arial"/>
      </rPr>
      <t xml:space="preserve">: Modification amended and published on 18th March. Amended Modification will be considered at UNC Workgroup on 27th March. Modification was amended again on 25th April.
</t>
    </r>
    <r>
      <rPr>
        <b/>
        <sz val="11"/>
        <rFont val="Arial"/>
      </rPr>
      <t xml:space="preserve">
3rd July 2025</t>
    </r>
    <r>
      <rPr>
        <sz val="11"/>
        <rFont val="Arial"/>
      </rPr>
      <t xml:space="preserve"> - Xoserve contacted the IGT UNC Code Administrator advising of changes to the Modification that might alter the impacts of this Modification. The Code Administrator is currently assessing the legal drafting and will update the Workgroup at its July meeting.
</t>
    </r>
    <r>
      <rPr>
        <b/>
        <sz val="11"/>
        <rFont val="Arial"/>
        <family val="2"/>
      </rPr>
      <t>3rd September 2025</t>
    </r>
    <r>
      <rPr>
        <sz val="11"/>
        <rFont val="Arial"/>
        <family val="2"/>
      </rPr>
      <t xml:space="preserve"> - Modification approved by the Authority in August 2025. Implementation TBC. </t>
    </r>
  </si>
  <si>
    <t>0886</t>
  </si>
  <si>
    <t>Amend the Code Cut-Off Date to a Rolling 3-Year Period</t>
  </si>
  <si>
    <t>SSE Energy Supply Limited</t>
  </si>
  <si>
    <r>
      <t xml:space="preserve">The purpose of the modification is to shorten the code cut-off date (or line in the sand) from a 3 to 4-year period to a monthly rolling 3-year period. 
Impact on IGT Parties as a result of changes to AQ process. No IGT UNC Code impact. 
</t>
    </r>
    <r>
      <rPr>
        <b/>
        <sz val="11"/>
        <rFont val="Arial"/>
        <family val="2"/>
      </rPr>
      <t>30th April 2025</t>
    </r>
    <r>
      <rPr>
        <sz val="11"/>
        <rFont val="Arial"/>
        <family val="2"/>
      </rPr>
      <t xml:space="preserve">:Modification was amended on 25th April 2025
</t>
    </r>
    <r>
      <rPr>
        <b/>
        <sz val="11"/>
        <rFont val="Arial"/>
        <family val="2"/>
      </rPr>
      <t>5th June 2025</t>
    </r>
    <r>
      <rPr>
        <sz val="11"/>
        <rFont val="Arial"/>
        <family val="2"/>
      </rPr>
      <t xml:space="preserve"> - This Modification was extended by X months at the May UNC Panel. The UGT UNC Code Administrator has found a reference to the amended term in IGT UNC Section E, 21 (Updated Meter Readings). This paragraph makes a directect reference to TPD Section M, 5.16 which applies the use of Code Cut-Off Date. So any changes to the defintion will directly pass through and apply under the IGT UNC. 
</t>
    </r>
    <r>
      <rPr>
        <b/>
        <sz val="11"/>
        <rFont val="Arial"/>
        <family val="2"/>
      </rPr>
      <t>3rd July 2025</t>
    </r>
    <r>
      <rPr>
        <sz val="11"/>
        <rFont val="Arial"/>
        <family val="2"/>
      </rPr>
      <t xml:space="preserve"> - This Modification is currently out for industry consultaiton, closing on 10th July 2025 .
</t>
    </r>
    <r>
      <rPr>
        <b/>
        <sz val="11"/>
        <rFont val="Arial"/>
        <family val="2"/>
      </rPr>
      <t>3rd September 2025</t>
    </r>
    <r>
      <rPr>
        <sz val="11"/>
        <rFont val="Arial"/>
        <family val="2"/>
      </rPr>
      <t xml:space="preserve"> - Modification approved by the Authority in August 2025. Implementation TBC. 
</t>
    </r>
  </si>
  <si>
    <t>0876</t>
  </si>
  <si>
    <t>Updates to the Annual Quantity (AQ) amendment process.</t>
  </si>
  <si>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rFont val="Arial"/>
        <family val="2"/>
      </rPr>
      <t>3rd March 2025</t>
    </r>
    <r>
      <rPr>
        <sz val="11"/>
        <rFont val="Arial"/>
        <family val="2"/>
      </rPr>
      <t xml:space="preserve">: Panel determined that this Modification should go back to Workgroup for 3 months, with the Workgroup Report back to Panel in June 2025.
</t>
    </r>
    <r>
      <rPr>
        <b/>
        <sz val="11"/>
        <rFont val="Arial"/>
        <family val="2"/>
      </rPr>
      <t xml:space="preserve">3rd July 2025 </t>
    </r>
    <r>
      <rPr>
        <sz val="11"/>
        <rFont val="Arial"/>
        <family val="2"/>
      </rPr>
      <t xml:space="preserve">- The Code Administrator has reviewed the UNC Changes and there is no IGT UNC Code impact. However, the updates made to the AQ amendments process will apply to IGT sites as well as DNO sites as a result of a general reference to TPD G 2.3. The UNC Modification is current out for industry consultation closing on 10th July 2025.
</t>
    </r>
    <r>
      <rPr>
        <b/>
        <sz val="11"/>
        <rFont val="Arial"/>
        <family val="2"/>
      </rPr>
      <t xml:space="preserve">3rd September 2025 </t>
    </r>
    <r>
      <rPr>
        <sz val="11"/>
        <rFont val="Arial"/>
        <family val="2"/>
      </rPr>
      <t xml:space="preserve">- Approved by the UNC Panel in August. Implementaiton Date TBC. </t>
    </r>
  </si>
  <si>
    <t>CLOSED LIST</t>
  </si>
  <si>
    <t>0867</t>
  </si>
  <si>
    <t>Gas Demand Side Response (DSR) Aggregation Arrangements</t>
  </si>
  <si>
    <t>Closed</t>
  </si>
  <si>
    <t>Modification</t>
  </si>
  <si>
    <t>Withdrawn</t>
  </si>
  <si>
    <t>End of process</t>
  </si>
  <si>
    <t xml:space="preserve">They may require a consequent IGT mod if implemented.  </t>
  </si>
  <si>
    <t>0865</t>
  </si>
  <si>
    <t>Permitting DNOs to charge Shippers negative Supplier of Last Resort (SoLR) unit rates</t>
  </si>
  <si>
    <t>Implemented</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</si>
  <si>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</si>
  <si>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</si>
  <si>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</si>
  <si>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</si>
  <si>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</si>
  <si>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</si>
  <si>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</si>
  <si>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</si>
  <si>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</si>
  <si>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</si>
  <si>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</si>
  <si>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</si>
  <si>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</si>
  <si>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</si>
  <si>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</si>
  <si>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</si>
  <si>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</si>
  <si>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</si>
  <si>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</si>
  <si>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</si>
  <si>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</si>
  <si>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</si>
  <si>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</si>
  <si>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</si>
  <si>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</si>
  <si>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Northern Gas Networks</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</si>
  <si>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</si>
  <si>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</si>
  <si>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</si>
  <si>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</si>
  <si>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</si>
  <si>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</si>
  <si>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</si>
  <si>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</si>
  <si>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</si>
  <si>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</si>
  <si>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</si>
  <si>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Governance</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</si>
  <si>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</si>
  <si>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</si>
  <si>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</si>
  <si>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</si>
  <si>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</si>
  <si>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</si>
  <si>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</si>
  <si>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</si>
  <si>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</si>
  <si>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</si>
  <si>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</si>
  <si>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</si>
  <si>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</si>
  <si>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</si>
  <si>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</si>
  <si>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</si>
  <si>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</si>
  <si>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 xml:space="preserve"> Modification </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</si>
  <si>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</si>
  <si>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</si>
  <si>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</si>
  <si>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</si>
  <si>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</si>
  <si>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</si>
  <si>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</si>
  <si>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</si>
  <si>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</si>
  <si>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Correct as of 02/10/2025</t>
  </si>
  <si>
    <t>Current UNC Status</t>
  </si>
  <si>
    <t>Next UNC Stage</t>
  </si>
  <si>
    <t>Key date</t>
  </si>
  <si>
    <t>IGT UNC Mod Ref</t>
  </si>
  <si>
    <t>Current IGT UNC Status</t>
  </si>
  <si>
    <t>Next IGT UNC Stage</t>
  </si>
  <si>
    <t>IGT UNC Workgroup Summary</t>
  </si>
  <si>
    <t>0887</t>
  </si>
  <si>
    <t>Facilitating Bi-Directional Connections Between IGT Pipelines and the NTS</t>
  </si>
  <si>
    <t>IGT176</t>
  </si>
  <si>
    <t xml:space="preserve"> - </t>
  </si>
  <si>
    <r>
      <t xml:space="preserve">This Modification was raised as an alternative to 0871. However, the UNC Panel determined that it was an extension of the 0871 solution and voted that the Modification should be separate and not an alternative. 
This Modification is likely to impact IGTs and the IGT UNC and seeks to clarify the treatment of energy entering the NTS after entering an IGT network.
</t>
    </r>
    <r>
      <rPr>
        <b/>
        <sz val="11"/>
        <rFont val="Arial"/>
        <family val="2"/>
      </rPr>
      <t xml:space="preserve">
30th April 2025:</t>
    </r>
    <r>
      <rPr>
        <sz val="11"/>
        <rFont val="Arial"/>
        <family val="2"/>
      </rPr>
      <t xml:space="preserve"> The IGT UNC Workgroup briefly discussed the Modification at a high level. The initial draft legal text changes are expected ahead of the May Workgroup meeting, where the Workgroup are expected to consider the detail of the Moidifcaiton. 
</t>
    </r>
    <r>
      <rPr>
        <b/>
        <sz val="11"/>
        <rFont val="Arial"/>
        <family val="2"/>
      </rPr>
      <t>3rd June 2025</t>
    </r>
    <r>
      <rPr>
        <sz val="11"/>
        <rFont val="Arial"/>
        <family val="2"/>
      </rPr>
      <t xml:space="preserve">: FMR for UNC0887 is due to be presented to the UNC Panel in June. 
</t>
    </r>
    <r>
      <rPr>
        <b/>
        <sz val="11"/>
        <rFont val="Arial"/>
        <family val="2"/>
      </rPr>
      <t>3rd July 2025</t>
    </r>
    <r>
      <rPr>
        <sz val="11"/>
        <rFont val="Arial"/>
        <family val="2"/>
      </rPr>
      <t xml:space="preserve">: The IGT176  Workgroup Report will be brought to Workgroup in July so that work can begin on finalising the document. UNC0887 was recommended for approval by the UNC Panel and submitted to Ofgem on 20th June 2025.
</t>
    </r>
    <r>
      <rPr>
        <b/>
        <sz val="11"/>
        <rFont val="Arial"/>
        <family val="2"/>
      </rPr>
      <t>3rd September 2025 -</t>
    </r>
    <r>
      <rPr>
        <sz val="11"/>
        <rFont val="Arial"/>
        <family val="2"/>
      </rPr>
      <t xml:space="preserve"> UNC0887 was approved by the Authority in August 2025. IGT176 was issued to the Authority on 2nd September 2025. 
</t>
    </r>
    <r>
      <rPr>
        <b/>
        <sz val="11"/>
        <color rgb="FFC00000"/>
        <rFont val="Arial"/>
        <family val="2"/>
      </rPr>
      <t>6th November 2025</t>
    </r>
    <r>
      <rPr>
        <sz val="11"/>
        <color rgb="FFC00000"/>
        <rFont val="Arial"/>
        <family val="2"/>
      </rPr>
      <t xml:space="preserve">: Ofgem looking to make a decision on both Modifications by 30th November 2025. </t>
    </r>
    <r>
      <rPr>
        <sz val="11"/>
        <rFont val="Arial"/>
        <family val="2"/>
      </rPr>
      <t xml:space="preserve">
</t>
    </r>
  </si>
  <si>
    <t>0884</t>
  </si>
  <si>
    <t>Extending the PC4 Read Submission Window</t>
  </si>
  <si>
    <t>IGT178</t>
  </si>
  <si>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This modification was amended on 22nd October. Changes under UNC Mod to TPD, M, 5.9.4 will automatically apply under the IGT UNC, However no changes are made to the IGT UNC Code to enable the UNC Modification. 
</t>
    </r>
    <r>
      <rPr>
        <b/>
        <sz val="11"/>
        <rFont val="Arial"/>
        <family val="2"/>
      </rPr>
      <t xml:space="preserve">
12th December 2024</t>
    </r>
    <r>
      <rPr>
        <sz val="11"/>
        <rFont val="Arial"/>
        <family val="2"/>
      </rPr>
      <t xml:space="preserve">: WG discussions over how this Modification will impact the current IGT UNC Must Read and PC4 Read Submission Window processes. Xoserve and Centrica took an action to look into this Modification further.
</t>
    </r>
    <r>
      <rPr>
        <b/>
        <sz val="11"/>
        <rFont val="Arial"/>
        <family val="2"/>
      </rPr>
      <t>6th February 2025</t>
    </r>
    <r>
      <rPr>
        <sz val="11"/>
        <rFont val="Arial"/>
        <family val="2"/>
      </rPr>
      <t xml:space="preserve">: The CA met with the UNC Modification Proposer at the end of December. The Proposer is aware of the possible impacts to the IGT UNC and that a change to the submission window may impact Must Reads for IGTS, which have specific timescales within Code. 
</t>
    </r>
    <r>
      <rPr>
        <b/>
        <sz val="11"/>
        <rFont val="Arial"/>
        <family val="2"/>
      </rPr>
      <t>6th March 2025</t>
    </r>
    <r>
      <rPr>
        <sz val="11"/>
        <rFont val="Arial"/>
        <family val="2"/>
      </rPr>
      <t xml:space="preserve">: The CA has written out to IGT UNC Parties to advise of the impacts identified by the IGT UNC Workgroup. This was also forwarded to the INA and brought up at their recent meeting. 
</t>
    </r>
    <r>
      <rPr>
        <b/>
        <sz val="11"/>
        <rFont val="Arial"/>
        <family val="2"/>
      </rPr>
      <t>3rd April 2025</t>
    </r>
    <r>
      <rPr>
        <sz val="11"/>
        <rFont val="Arial"/>
        <family val="2"/>
      </rPr>
      <t xml:space="preserve">: A sponsor has come forward for the IGT UNC Modification. They have indicated that they plan to submit the Proposal form ahead of the April IGT UNC Panel meeting. UNC 0884 was amended on 24th April
</t>
    </r>
    <r>
      <rPr>
        <b/>
        <sz val="11"/>
        <rFont val="Arial"/>
        <family val="2"/>
      </rPr>
      <t xml:space="preserve">3rd September 2025 </t>
    </r>
    <r>
      <rPr>
        <sz val="11"/>
        <rFont val="Arial"/>
        <family val="2"/>
      </rPr>
      <t xml:space="preserve">- BUUK have raised IGT178 to align the must read submission window with the revised PC4 Submission Window. 
</t>
    </r>
    <r>
      <rPr>
        <b/>
        <sz val="11"/>
        <rFont val="Arial"/>
        <family val="2"/>
      </rPr>
      <t xml:space="preserve">
</t>
    </r>
    <r>
      <rPr>
        <b/>
        <sz val="11"/>
        <color rgb="FFC00000"/>
        <rFont val="Arial"/>
        <family val="2"/>
      </rPr>
      <t>6th November 2025</t>
    </r>
    <r>
      <rPr>
        <sz val="11"/>
        <color rgb="FFC00000"/>
        <rFont val="Arial"/>
        <family val="2"/>
      </rPr>
      <t xml:space="preserve">: UNC0884 has been approved by the Authority and IGT178 was approved by the Panel under Self-Governance. </t>
    </r>
  </si>
  <si>
    <t>Effective date</t>
  </si>
  <si>
    <t>Sponsor found, awaiting Proposal Form submission</t>
  </si>
  <si>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rFont val="Arial"/>
        <family val="2"/>
      </rPr>
      <t>6th November 2024</t>
    </r>
    <r>
      <rPr>
        <sz val="11"/>
        <rFont val="Arial"/>
        <family val="2"/>
      </rPr>
      <t xml:space="preserve">: This Modification was implemented on 22nd May 2024.
</t>
    </r>
    <r>
      <rPr>
        <b/>
        <sz val="11"/>
        <rFont val="Arial"/>
        <family val="2"/>
      </rPr>
      <t>5th December 2025:</t>
    </r>
    <r>
      <rPr>
        <sz val="11"/>
        <rFont val="Arial"/>
        <family val="2"/>
      </rPr>
      <t xml:space="preserve"> TL followed up with Energy Assets, who still plan to raise the Modification. TL and the Proposer will work together in the new year to get the Modification raised. Currently aiming for February 2025. 
</t>
    </r>
    <r>
      <rPr>
        <b/>
        <sz val="11"/>
        <rFont val="Arial"/>
        <family val="2"/>
      </rPr>
      <t>20th December 2025</t>
    </r>
    <r>
      <rPr>
        <sz val="11"/>
        <rFont val="Arial"/>
        <family val="2"/>
      </rPr>
      <t xml:space="preserve">: IGT UNC Modification Proposal expected at February Workgroup for pre-Modification discussion. 
</t>
    </r>
    <r>
      <rPr>
        <b/>
        <sz val="11"/>
        <rFont val="Arial"/>
        <family val="2"/>
      </rPr>
      <t>6th February 2025</t>
    </r>
    <r>
      <rPr>
        <sz val="11"/>
        <rFont val="Arial"/>
        <family val="2"/>
      </rPr>
      <t xml:space="preserve">: IGT UNC Modification Proposal was expected for pre-Modification discussion at February WG. Due to extenuating circumstance this Modification will now be discussed at the March Workgroup meeting.  
</t>
    </r>
    <r>
      <rPr>
        <b/>
        <sz val="11"/>
        <rFont val="Arial"/>
        <family val="2"/>
      </rPr>
      <t>6th March 2025</t>
    </r>
    <r>
      <rPr>
        <sz val="11"/>
        <rFont val="Arial"/>
        <family val="2"/>
      </rPr>
      <t xml:space="preserve">: This Modification has been deferred to the next IGT UNC Workgroup meeting. 
</t>
    </r>
    <r>
      <rPr>
        <b/>
        <sz val="11"/>
        <rFont val="Arial"/>
        <family val="2"/>
      </rPr>
      <t>3rd April 2025</t>
    </r>
    <r>
      <rPr>
        <sz val="11"/>
        <rFont val="Arial"/>
        <family val="2"/>
      </rPr>
      <t xml:space="preserve">: A sponsor has come forward for the IGT UNC Modification. They have indicated that they plan to submit the Proposal form ahead of the April IGT UNC Panel meeting. </t>
    </r>
  </si>
  <si>
    <t>0843</t>
  </si>
  <si>
    <t>Establishing the Independent Shrinkage Charge and the Independent Shrinkage Expert</t>
  </si>
  <si>
    <t>OVO Energy</t>
  </si>
  <si>
    <t>Authority Decision</t>
  </si>
  <si>
    <t>IGT165</t>
  </si>
  <si>
    <r>
      <rPr>
        <b/>
        <sz val="11"/>
        <rFont val="Arial"/>
        <family val="2"/>
      </rPr>
      <t>6th February 2025</t>
    </r>
    <r>
      <rPr>
        <sz val="11"/>
        <rFont val="Arial"/>
        <family val="2"/>
      </rPr>
      <t xml:space="preserve">: Legal Drafting for IGT165 to be considered at February WG.  
</t>
    </r>
    <r>
      <rPr>
        <b/>
        <sz val="11"/>
        <rFont val="Arial"/>
        <family val="2"/>
      </rPr>
      <t>6th March 2025</t>
    </r>
    <r>
      <rPr>
        <sz val="11"/>
        <rFont val="Arial"/>
        <family val="2"/>
      </rPr>
      <t xml:space="preserve">: The updated legal text and draft Workgroup Report for IGT165 will be considered by the IGT UNC Workgroup. Next steps include:
- Final review of version the Modification
- Final Review of the updated Legal Text with the Legal Text being provided at least 5 days ahead of the next meeting
- Review of the ROM
- Finalise Workgroup Report
</t>
    </r>
    <r>
      <rPr>
        <b/>
        <sz val="11"/>
        <rFont val="Arial"/>
        <family val="2"/>
      </rPr>
      <t>3rd April 2025</t>
    </r>
    <r>
      <rPr>
        <sz val="11"/>
        <rFont val="Arial"/>
        <family val="2"/>
      </rPr>
      <t xml:space="preserve">: The updated version of the IGT165 Legal Text and Workgroup Report was be provided to parties ahead of the April 2025 Workgroup meeting. The Workgroup Report was due to be presented to the IGT UNC Panel at its April meeting. However, the UNC0843 Workgroup Report is now targeted at the May UNC meeting. Therefore, the Code Administrator recommends that the Workgroup Report for IGT165 be presented to the IGT UNC Panel in May as well.
</t>
    </r>
    <r>
      <rPr>
        <b/>
        <sz val="11"/>
        <rFont val="Arial"/>
        <family val="2"/>
      </rPr>
      <t>30th April 2025:</t>
    </r>
    <r>
      <rPr>
        <sz val="11"/>
        <rFont val="Arial"/>
        <family val="2"/>
      </rPr>
      <t xml:space="preserve"> The final version of the IGT165 Workgroup Report will be considred at the May meeting. 
</t>
    </r>
    <r>
      <rPr>
        <b/>
        <sz val="11"/>
        <rFont val="Arial"/>
        <family val="2"/>
      </rPr>
      <t>3rd June 2025</t>
    </r>
    <r>
      <rPr>
        <sz val="11"/>
        <rFont val="Arial"/>
        <family val="2"/>
      </rPr>
      <t xml:space="preserve">: IGT165 Workgroup Report was presented to UNC Panel in May. The Modification is currently out for industry consultation until 18th July 2025. The IGT UNC Panel considered the IGT165 Workgroup Report in May. This Modification will soon be issued for consultation, also closing on 18th July 2025. Both Modificaions will be brought back to Panel in August. 
</t>
    </r>
    <r>
      <rPr>
        <b/>
        <sz val="11"/>
        <rFont val="Arial"/>
        <family val="2"/>
      </rPr>
      <t xml:space="preserve">
3rd July 2025</t>
    </r>
    <r>
      <rPr>
        <sz val="11"/>
        <rFont val="Arial"/>
        <family val="2"/>
      </rPr>
      <t xml:space="preserve">: Both Modifications are currently out for industry consultaiton. Both consultations close on 11th July 2025. Both Modifications are scheduled to return to their respective Panels in August 2025 .
</t>
    </r>
    <r>
      <rPr>
        <b/>
        <sz val="11"/>
        <rFont val="Arial"/>
        <family val="2"/>
      </rPr>
      <t xml:space="preserve">3rd September 2025 </t>
    </r>
    <r>
      <rPr>
        <sz val="11"/>
        <rFont val="Arial"/>
        <family val="2"/>
      </rPr>
      <t xml:space="preserve">- Both Modifications have been issued to the Authority. 
</t>
    </r>
    <r>
      <rPr>
        <sz val="11"/>
        <color rgb="FFC00000"/>
        <rFont val="Arial"/>
        <family val="2"/>
      </rPr>
      <t xml:space="preserve">
</t>
    </r>
    <r>
      <rPr>
        <b/>
        <sz val="11"/>
        <color rgb="FFC00000"/>
        <rFont val="Arial"/>
        <family val="2"/>
      </rPr>
      <t>6th November 2025:</t>
    </r>
    <r>
      <rPr>
        <sz val="11"/>
        <color rgb="FFC00000"/>
        <rFont val="Arial"/>
        <family val="2"/>
      </rPr>
      <t xml:space="preserve"> Ofgem have indicated that they are looking to make a decision on these Modifications by the end of this year. </t>
    </r>
  </si>
  <si>
    <t>0879</t>
  </si>
  <si>
    <t>R</t>
  </si>
  <si>
    <t>Review of current Supply Meter Point Classes (Class 1,2,3 and 4).</t>
  </si>
  <si>
    <r>
      <rPr>
        <b/>
        <sz val="11"/>
        <rFont val="Arial"/>
        <family val="2"/>
      </rPr>
      <t>6th November 2024:</t>
    </r>
    <r>
      <rPr>
        <sz val="11"/>
        <rFont val="Arial"/>
        <family val="2"/>
      </rPr>
      <t xml:space="preserve"> - The most recent UNC Workgroup Meeting was held on 24th October 2024. The Workgroup briefly discussed the scope of the solution, with the forward work plan deferred. The next meeting is planned for 15th November 2024. 
</t>
    </r>
    <r>
      <rPr>
        <b/>
        <sz val="11"/>
        <rFont val="Arial"/>
        <family val="2"/>
      </rPr>
      <t>5th December 2024</t>
    </r>
    <r>
      <rPr>
        <sz val="11"/>
        <rFont val="Arial"/>
        <family val="2"/>
      </rPr>
      <t xml:space="preserve">: 4 week consultation completed for this Review. 9 responses were received, which were discussed at the 15th November 2024 meeting. Topic for discussion have been identified based on responses. A number of confidential responses were provided. The CA recommends parties review the documents from the 15th November 2024 meeting. Next meeting is scheduled for 30th January 2025. 
</t>
    </r>
    <r>
      <rPr>
        <b/>
        <sz val="11"/>
        <rFont val="Arial"/>
        <family val="2"/>
      </rPr>
      <t xml:space="preserve">6th March 2025: </t>
    </r>
    <r>
      <rPr>
        <sz val="11"/>
        <rFont val="Arial"/>
        <family val="2"/>
      </rPr>
      <t xml:space="preserve">The UNC Workgroup considered classes 2 and 3 in the February meeting. CDSP to revisit Class 2/3 and introduce Class 4.
</t>
    </r>
    <r>
      <rPr>
        <b/>
        <sz val="11"/>
        <rFont val="Arial"/>
        <family val="2"/>
      </rPr>
      <t>3rd June 2025</t>
    </r>
    <r>
      <rPr>
        <sz val="11"/>
        <rFont val="Arial"/>
        <family val="2"/>
      </rPr>
      <t xml:space="preserve">: Work on this review picked up again in May, the Workgroup considered classes 2 and 3 further as well as introdudec Class 4. The Workgroup also discussed the butterfly effect and cascading dependencies, assuptions and review scope. 
</t>
    </r>
    <r>
      <rPr>
        <b/>
        <sz val="11"/>
        <rFont val="Arial"/>
        <family val="2"/>
      </rPr>
      <t>3rd July 2025</t>
    </r>
    <r>
      <rPr>
        <sz val="11"/>
        <rFont val="Arial"/>
        <family val="2"/>
      </rPr>
      <t xml:space="preserve">: Work on this review continues, with the Workgroup discussing classes 2, 3 and 4. There was also some discussion on Daily Read Equipment (DRE) Faults (DM Drift). The Code Administrator continues to recommend that IGTs get involved in this group and/or follow the outputs to stay up to date. 
</t>
    </r>
    <r>
      <rPr>
        <b/>
        <sz val="11"/>
        <rFont val="Arial"/>
        <family val="2"/>
      </rPr>
      <t>2nd October 2025</t>
    </r>
    <r>
      <rPr>
        <sz val="11"/>
        <rFont val="Arial"/>
        <family val="2"/>
      </rPr>
      <t xml:space="preserve"> - Draft Workgroup Report presented to Workgroup in September. There are a number of potential Modifications that have been proposed by the Workgroup. The Code Administrator recommends parties review the report. The Code Administrator will review and engage on the Modifications raised. </t>
    </r>
  </si>
  <si>
    <t>0849</t>
  </si>
  <si>
    <t>Commercial Framework Review to Enable Hydrogen Blending</t>
  </si>
  <si>
    <t>Other</t>
  </si>
  <si>
    <r>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KPMG will be providing project management support for the project.
</t>
    </r>
    <r>
      <rPr>
        <b/>
        <sz val="11"/>
        <rFont val="Arial"/>
        <family val="2"/>
      </rPr>
      <t xml:space="preserve">
6th November 2024: </t>
    </r>
    <r>
      <rPr>
        <sz val="11"/>
        <rFont val="Arial"/>
        <family val="2"/>
      </rPr>
      <t xml:space="preserve">The last 3 UNC Workgroup meetings have been cancelled. The next scheduled meeting for this Review is on 13th December 2024. 
</t>
    </r>
    <r>
      <rPr>
        <b/>
        <sz val="11"/>
        <rFont val="Arial"/>
        <family val="2"/>
      </rPr>
      <t xml:space="preserve">
6th February 2025: </t>
    </r>
    <r>
      <rPr>
        <sz val="11"/>
        <rFont val="Arial"/>
        <family val="2"/>
      </rPr>
      <t xml:space="preserve">The December UNC Workgroup meeting went ahead as scheduled, we recommend IGTs remain informed as the outputs of this Review will likely impact the IGT UNC.
</t>
    </r>
    <r>
      <rPr>
        <b/>
        <sz val="11"/>
        <rFont val="Arial"/>
        <family val="2"/>
      </rPr>
      <t>6th March 2025</t>
    </r>
    <r>
      <rPr>
        <sz val="11"/>
        <rFont val="Arial"/>
        <family val="2"/>
      </rPr>
      <t xml:space="preserve">: The UNC Workgroup considered the Design Stage process, Component Definitions, Locations, Capacity Terms, and a Request for Information. They considered the feedback provided by Workgroup and to update the presentation pack to include the detailed definitions requested in respect of ‘capacity’ for further consideration by the Workgroup. The next meeting will continue to cover the topic of Capacity and Connections.
</t>
    </r>
    <r>
      <rPr>
        <b/>
        <sz val="11"/>
        <rFont val="Arial"/>
        <family val="2"/>
      </rPr>
      <t>3rd July 2025</t>
    </r>
    <r>
      <rPr>
        <sz val="11"/>
        <rFont val="Arial"/>
        <family val="2"/>
      </rPr>
      <t>: The next Workgroup meeting will be on 29th July and will cover LDZ level blending, NTS level blending and all remaining issues.</t>
    </r>
  </si>
  <si>
    <t>IGT UNC Impact Assessments (IAs)</t>
  </si>
  <si>
    <t>Latest IA Date</t>
  </si>
  <si>
    <t>Notes / Summary of IA Discussions</t>
  </si>
  <si>
    <t>IA Outcome</t>
  </si>
  <si>
    <t>Modification Required</t>
  </si>
  <si>
    <t>Modification Agreement Date</t>
  </si>
  <si>
    <t>IGT UNC Modification Proposer</t>
  </si>
  <si>
    <t>Additional Comments / Updates</t>
  </si>
  <si>
    <t>0911</t>
  </si>
  <si>
    <t>Amendment to DSC to introduce Shipper Assurance Audit (ISAE)</t>
  </si>
  <si>
    <r>
      <t xml:space="preserve">This Modification proposes an amendment to the DSC to introduce a periodic Shipper Assurance Audit (International Standard on Assurance Engagements (ISAE)
</t>
    </r>
    <r>
      <rPr>
        <b/>
        <sz val="12"/>
        <rFont val="Arial"/>
        <family val="2"/>
      </rPr>
      <t xml:space="preserve">No IGT UNC Impact </t>
    </r>
  </si>
  <si>
    <t>No Code Impact</t>
  </si>
  <si>
    <t>0910</t>
  </si>
  <si>
    <t>Amendment to DSC T&amp;Cs to include a requirement to provide data incident contact details</t>
  </si>
  <si>
    <r>
      <t>This modification proposes an amendment to the DSC Terms and Conditions to include an obligation on Parties to provide and maintain contact details to be used in the event of a data incident or breach. 
I</t>
    </r>
    <r>
      <rPr>
        <b/>
        <sz val="12"/>
        <rFont val="Arial"/>
        <family val="2"/>
      </rPr>
      <t xml:space="preserve">GT Party impact, no code impact, we do reference the DSC but not at a level that would result in an impact. </t>
    </r>
  </si>
  <si>
    <r>
      <t xml:space="preserve">The purpose of this Modification is to clarify the obligations on Shipper Users regarding Class 2 Meter Reading Performance.
</t>
    </r>
    <r>
      <rPr>
        <b/>
        <sz val="12"/>
        <rFont val="Arial"/>
        <family val="2"/>
      </rPr>
      <t xml:space="preserve">Based on the proposal form we can say that there will be an automatic application impact as the IGT UNC does apply 5.17 of TPD Section M under Performance Assurance: Class 2 and 3. 
Once there is legal drafting we can confirm the extent of any code impact. </t>
    </r>
  </si>
  <si>
    <r>
      <t xml:space="preserve">This Modification will remove the DNO obligation, in Transportation Principal Document section M 5.10, to obtain a meter reading (commonly called the “must read” obligation) following non-provision of a Valid Meter Reading by a Shipper.
</t>
    </r>
    <r>
      <rPr>
        <b/>
        <sz val="12"/>
        <rFont val="Arial"/>
        <family val="2"/>
      </rPr>
      <t>The UNC Panel indicated that there might be an impact on the IGT UNC.</t>
    </r>
  </si>
  <si>
    <r>
      <t xml:space="preserve">This Modification proposes to amend the current maintenance period from 01 April to 31 October to 01 March to 30 November.
</t>
    </r>
    <r>
      <rPr>
        <b/>
        <sz val="12"/>
        <rFont val="Arial"/>
        <family val="2"/>
      </rPr>
      <t xml:space="preserve">
April UNC Workgroup meeting slides state that this Modification primarily relates to outages impacting industrial and power customers connected to the NTS which is notified under TPD. Unlikely to impact IGTs and the IGT UNC but the Code Administrator will continue to monitor in light of IGT176. </t>
    </r>
  </si>
  <si>
    <r>
      <t xml:space="preserve">This Modification proposes to reduce the existing Code Cut-Off Date (Line in the Sand) from 3 to 4 years to 2 to 3 years.
</t>
    </r>
    <r>
      <rPr>
        <b/>
        <sz val="12"/>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</si>
  <si>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Automatic Appliacation - No Code Changes Nessary unless IGT Parties wish to deviate from what is proposed under the Mod</t>
  </si>
  <si>
    <t xml:space="preserve">Code Administrator will monitor Modificaiton until Legal Drafting is finalised to ensure there has been no scope creep that might result in a Code impact. </t>
  </si>
  <si>
    <r>
      <t xml:space="preserve">This Modification proposes to add a further ‘eligible cause’ to the Annual Quantity (AQ) amendment process within TPD G2.3.21. 
</t>
    </r>
    <r>
      <rPr>
        <b/>
        <sz val="12"/>
        <rFont val="Arial"/>
        <family val="2"/>
      </rPr>
      <t xml:space="preserve">Potential impact on IGT UNC Parties as a result of changes to AQ process. Potental impact to Code identified. The Code Administrator is currently investigating this and will continue to engage with Xoserve who highlighted the most recent updates to the drafting. 
</t>
    </r>
  </si>
  <si>
    <t>Automatic Appliacation - Possible Code Changes need, Current in discussions with Xoserve</t>
  </si>
  <si>
    <r>
      <t xml:space="preserve">This Modification was raised as an alternative to 0871. However, the UNC Panel determined that it was an extension of the 0871 solution and voted that the Modification should be separate and not an alternative. 
</t>
    </r>
    <r>
      <rPr>
        <b/>
        <sz val="11"/>
        <rFont val="Arial"/>
        <family val="2"/>
      </rPr>
      <t xml:space="preserve">This Modification is likely to impact IGTs and the IGT UNC and seeks to clarify the treatment of energy entering the NTS after entering an IGT network.
</t>
    </r>
    <r>
      <rPr>
        <sz val="11"/>
        <rFont val="Arial"/>
        <family val="2"/>
      </rPr>
      <t xml:space="preserve">
</t>
    </r>
    <r>
      <rPr>
        <b/>
        <sz val="11"/>
        <rFont val="Arial"/>
        <family val="2"/>
      </rPr>
      <t xml:space="preserve">
6th February 2025: </t>
    </r>
    <r>
      <rPr>
        <sz val="11"/>
        <rFont val="Arial"/>
        <family val="2"/>
      </rPr>
      <t xml:space="preserve">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
    </r>
  </si>
  <si>
    <t xml:space="preserve">Code Impact - </t>
  </si>
  <si>
    <t>Yes</t>
  </si>
  <si>
    <t>CNG</t>
  </si>
  <si>
    <t>Modification 176 raised - currently being progressed and tracked within this document.</t>
  </si>
  <si>
    <r>
      <t xml:space="preserve">The purpose of the modification is to shorten the code cut-off date (or line in the sand) from a 3 to 4-year period to a monthly rolling 3-year period. 
</t>
    </r>
    <r>
      <rPr>
        <b/>
        <sz val="1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</si>
  <si>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 xml:space="preserve">  -</t>
  </si>
  <si>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
    </r>
    <r>
      <rPr>
        <b/>
        <sz val="11"/>
        <rFont val="Arial"/>
        <family val="2"/>
      </rPr>
      <t>No direct code impact but any changes to Section M may automatically apply under IGT UNC governance if this Mod is implemented as we make a direct reference to TPD, M 5.9</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</si>
  <si>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rFont val="Arial"/>
        <family val="2"/>
      </rPr>
      <t xml:space="preserve">
No direct code impact but the changes to Section G will automatically apply under IGT UNC governance if this Mod is implemented as we make a direct reference to TPD G2.3.</t>
    </r>
  </si>
  <si>
    <t>Correct as of 03/09/2025</t>
  </si>
  <si>
    <t>Column1</t>
  </si>
  <si>
    <t>IA Date</t>
  </si>
  <si>
    <t>0904</t>
  </si>
  <si>
    <t>Review of the profiling arrangements with respect to LDZ Shrinkage Quantity</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</si>
  <si>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</si>
  <si>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No code change required</t>
  </si>
  <si>
    <t>0902</t>
  </si>
  <si>
    <t>EU Capacity Allocation Mechanism Network Code Review</t>
  </si>
  <si>
    <t xml:space="preserve">No IGT UNC impacts expected, recommend removing from the watch list. </t>
  </si>
  <si>
    <t>0901</t>
  </si>
  <si>
    <t>Review of the arrangements for reservation of 
NTS Capacity</t>
  </si>
  <si>
    <t>0899</t>
  </si>
  <si>
    <t>To ensure the suite of Network Exit Agreements (NExA) Modifications has been implemented, taking into account the changes introduced by 0804</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</si>
  <si>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</si>
  <si>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t>Code changes required</t>
  </si>
  <si>
    <t>BUUK</t>
  </si>
  <si>
    <t>Nessessary changes implemented under IGT175 in June 2025.</t>
  </si>
  <si>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</si>
  <si>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</si>
  <si>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</si>
  <si>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</si>
  <si>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0897</t>
  </si>
  <si>
    <t>Removal of Non-Obligated Entry Capacity from Capacity Neutrality</t>
  </si>
  <si>
    <t xml:space="preserve">SSE </t>
  </si>
  <si>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No impacts on the IGT UNC expected as a result of this Modification. Recommend removing from watch list.</t>
    </r>
  </si>
  <si>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</si>
  <si>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</si>
  <si>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</si>
  <si>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</si>
  <si>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</si>
  <si>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</si>
  <si>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</si>
  <si>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</si>
  <si>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</si>
  <si>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</si>
  <si>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</si>
  <si>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</si>
  <si>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</si>
  <si>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</si>
  <si>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</si>
  <si>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</si>
  <si>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</si>
  <si>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</si>
  <si>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</si>
  <si>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</si>
  <si>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</si>
  <si>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</si>
  <si>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</si>
  <si>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</si>
  <si>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</si>
  <si>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</si>
  <si>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</si>
  <si>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</si>
  <si>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</si>
  <si>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</si>
  <si>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</si>
  <si>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0881</t>
  </si>
  <si>
    <t>Review and consolidation of UNC Transition Document TDIIC - Transitional Rules</t>
  </si>
  <si>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</si>
  <si>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</si>
  <si>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</si>
  <si>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</si>
  <si>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</si>
  <si>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0875</t>
  </si>
  <si>
    <t>Minor amendment to the Vacant Site exit 
process &amp; 0819 Legal Text re-numbering</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</si>
  <si>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</si>
  <si>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t>Automatic Application - No Code Impact</t>
  </si>
  <si>
    <t>0874</t>
  </si>
  <si>
    <t>Amendments to UNC to align with Gas Demand 
Forecasting Methodology</t>
  </si>
  <si>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</si>
  <si>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No Impact</t>
  </si>
  <si>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</si>
  <si>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</si>
  <si>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</si>
  <si>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</si>
  <si>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</si>
  <si>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</si>
  <si>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</si>
  <si>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</si>
  <si>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IGT sites included through UNC governance and not at supply point level. UNC0865 has now been implemented.
The Workgroup doesn't believe that there is any impact.</t>
  </si>
  <si>
    <t>0864</t>
  </si>
  <si>
    <t>Update of UNC Code Communication Methods</t>
  </si>
  <si>
    <t xml:space="preserve">No anticipated impact on IGT UNC, to be closed. Should be noted that an independent IGT UNC Modification has been raised to make simular changes but this is stand alone. </t>
  </si>
  <si>
    <t>Indications from the Proposer that the mod will be raised in the REC. Mod not yet withdrawn. This Mod is still on hold in the UNC until further notice.</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</si>
  <si>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</si>
  <si>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</si>
  <si>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</si>
  <si>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</si>
  <si>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</si>
  <si>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</si>
  <si>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</si>
  <si>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</si>
  <si>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</si>
  <si>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</si>
  <si>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</si>
  <si>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</si>
  <si>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</si>
  <si>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</si>
  <si>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</si>
  <si>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</si>
  <si>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</si>
  <si>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</si>
  <si>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</si>
  <si>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</si>
  <si>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</si>
  <si>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</si>
  <si>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</si>
  <si>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</si>
  <si>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</si>
  <si>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</si>
  <si>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SGN</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</si>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</sst>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27">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
      <sz val="11"/>
      <name val="Arial"/>
    </font>
    <font>
      <b/>
      <sz val="11"/>
      <name val="Arial"/>
    </font>
    <font>
      <sz val="11"/>
      <color rgb="FFC00000"/>
      <name val="Calibri"/>
      <family val="2"/>
    </font>
    <font>
      <i/>
      <sz val="11"/>
      <color rgb="FFC00000"/>
      <name val="Arial"/>
      <family val="2"/>
    </font>
    <font>
      <sz val="11"/>
      <color rgb="FFC00000"/>
      <name val="Arial"/>
    </font>
    <font>
      <b/>
      <sz val="11"/>
      <color rgb="FFC00000"/>
      <name val="Arial"/>
    </font>
    <font>
      <sz val="11"/>
      <color rgb="FF000000"/>
      <name val="Arial"/>
    </font>
    <font>
      <b/>
      <sz val="11"/>
      <color rgb="FF000000"/>
      <name val="Arial"/>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9">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
      <left style="medium">
        <color theme="1"/>
      </left>
      <right/>
      <top/>
      <bottom style="thin">
        <color auto="1"/>
      </bottom>
      <diagonal/>
    </border>
    <border>
      <left/>
      <right style="medium">
        <color indexed="64"/>
      </right>
      <top/>
      <bottom style="thin">
        <color auto="1"/>
      </bottom>
      <diagonal/>
    </border>
    <border>
      <left/>
      <right style="thick">
        <color indexed="64"/>
      </right>
      <top/>
      <bottom/>
      <diagonal/>
    </border>
    <border>
      <left style="thick">
        <color indexed="64"/>
      </left>
      <right style="thick">
        <color indexed="64"/>
      </right>
      <top/>
      <bottom/>
      <diagonal/>
    </border>
    <border>
      <left style="thick">
        <color indexed="64"/>
      </left>
      <right style="medium">
        <color theme="1"/>
      </right>
      <top/>
      <bottom/>
      <diagonal/>
    </border>
    <border>
      <left style="thin">
        <color auto="1"/>
      </left>
      <right style="thin">
        <color auto="1"/>
      </right>
      <top style="thin">
        <color auto="1"/>
      </top>
      <bottom/>
      <diagonal/>
    </border>
  </borders>
  <cellStyleXfs count="17">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240">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7" xfId="0" applyNumberFormat="1" applyFont="1" applyFill="1" applyBorder="1" applyAlignment="1">
      <alignment horizontal="right" vertical="center" wrapText="1"/>
    </xf>
    <xf numFmtId="0" fontId="4" fillId="3" borderId="8" xfId="0" applyFont="1" applyFill="1" applyBorder="1" applyAlignment="1">
      <alignment horizontal="center" vertical="center" wrapText="1"/>
    </xf>
    <xf numFmtId="0" fontId="4" fillId="3" borderId="8"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9" xfId="0" applyFont="1" applyFill="1" applyBorder="1" applyAlignment="1">
      <alignment horizontal="left" vertical="center" wrapText="1"/>
    </xf>
    <xf numFmtId="0" fontId="4" fillId="3" borderId="9" xfId="0" applyFont="1" applyFill="1" applyBorder="1" applyAlignment="1">
      <alignment horizontal="center" vertical="center" wrapText="1"/>
    </xf>
    <xf numFmtId="49" fontId="4" fillId="3" borderId="12"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center" vertical="center" wrapText="1"/>
    </xf>
    <xf numFmtId="15" fontId="4" fillId="3" borderId="9"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16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5"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49" fontId="12" fillId="0" borderId="3" xfId="0" applyNumberFormat="1" applyFont="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0" fontId="12" fillId="2" borderId="0" xfId="0" applyFont="1" applyFill="1" applyAlignment="1">
      <alignment horizontal="center" vertical="center"/>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2" fillId="2" borderId="0" xfId="0" applyFont="1" applyFill="1"/>
    <xf numFmtId="0" fontId="2" fillId="0" borderId="0" xfId="0" applyFont="1"/>
    <xf numFmtId="14" fontId="12" fillId="0" borderId="3" xfId="0" applyNumberFormat="1" applyFont="1" applyBorder="1" applyAlignment="1">
      <alignment horizontal="center" vertical="center" wrapText="1"/>
    </xf>
    <xf numFmtId="0" fontId="14" fillId="0" borderId="0" xfId="1" applyFont="1"/>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4"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6" xfId="0" applyFont="1" applyFill="1" applyBorder="1" applyAlignment="1">
      <alignment horizontal="left" vertical="center"/>
    </xf>
    <xf numFmtId="0" fontId="12" fillId="3" borderId="9" xfId="0"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9" xfId="1" applyFont="1" applyFill="1" applyBorder="1" applyAlignment="1">
      <alignment horizontal="center" vertical="center" wrapText="1"/>
    </xf>
    <xf numFmtId="0" fontId="15" fillId="3" borderId="9" xfId="0" applyFont="1" applyFill="1" applyBorder="1" applyAlignment="1">
      <alignment horizontal="center" vertical="center" wrapText="1"/>
    </xf>
    <xf numFmtId="15" fontId="12" fillId="3" borderId="9" xfId="0" applyNumberFormat="1" applyFont="1" applyFill="1" applyBorder="1" applyAlignment="1">
      <alignment horizontal="center" vertical="center" wrapText="1"/>
    </xf>
    <xf numFmtId="0" fontId="12" fillId="3" borderId="9" xfId="0" applyFont="1" applyFill="1" applyBorder="1" applyAlignment="1">
      <alignment horizontal="left" vertical="center"/>
    </xf>
    <xf numFmtId="0" fontId="16" fillId="0" borderId="0" xfId="0" applyFont="1"/>
    <xf numFmtId="0" fontId="13" fillId="0" borderId="0" xfId="0" applyFont="1"/>
    <xf numFmtId="0" fontId="12" fillId="3" borderId="16" xfId="0" applyFont="1" applyFill="1" applyBorder="1" applyAlignment="1">
      <alignment horizontal="center" vertical="center" wrapText="1"/>
    </xf>
    <xf numFmtId="0" fontId="12" fillId="3" borderId="16" xfId="0" applyFont="1" applyFill="1" applyBorder="1" applyAlignment="1">
      <alignment horizontal="left" vertical="center" wrapText="1"/>
    </xf>
    <xf numFmtId="0" fontId="12" fillId="3" borderId="16" xfId="1" applyFont="1" applyFill="1" applyBorder="1" applyAlignment="1">
      <alignment horizontal="center" vertical="center" wrapText="1"/>
    </xf>
    <xf numFmtId="0" fontId="12" fillId="3" borderId="17" xfId="0" applyFont="1" applyFill="1" applyBorder="1" applyAlignment="1">
      <alignment horizontal="left" vertical="center" wrapText="1"/>
    </xf>
    <xf numFmtId="164" fontId="15" fillId="3" borderId="16" xfId="2" applyFont="1" applyFill="1" applyBorder="1" applyAlignment="1">
      <alignment horizontal="center" vertical="center" wrapText="1"/>
    </xf>
    <xf numFmtId="0" fontId="15" fillId="3" borderId="16" xfId="0" applyFont="1" applyFill="1" applyBorder="1" applyAlignment="1">
      <alignment horizontal="center" vertical="center" wrapText="1"/>
    </xf>
    <xf numFmtId="15" fontId="12" fillId="3" borderId="16" xfId="0" applyNumberFormat="1" applyFont="1" applyFill="1" applyBorder="1" applyAlignment="1">
      <alignment horizontal="center" vertical="center" wrapText="1"/>
    </xf>
    <xf numFmtId="0" fontId="12" fillId="3" borderId="16"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6"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2" fillId="2" borderId="0" xfId="0" applyFont="1" applyFill="1" applyAlignment="1">
      <alignment horizontal="left" vertical="center"/>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0" xfId="0" applyNumberFormat="1" applyFont="1" applyFill="1" applyBorder="1" applyAlignment="1">
      <alignment horizontal="center" vertical="center" wrapText="1"/>
    </xf>
    <xf numFmtId="49" fontId="12" fillId="3" borderId="16" xfId="0" applyNumberFormat="1" applyFont="1" applyFill="1" applyBorder="1" applyAlignment="1">
      <alignment horizontal="center" vertical="center" wrapText="1"/>
    </xf>
    <xf numFmtId="49" fontId="12" fillId="3" borderId="16"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0" fillId="2" borderId="0" xfId="0" applyFont="1" applyFill="1" applyAlignment="1">
      <alignment horizontal="left" vertical="center"/>
    </xf>
    <xf numFmtId="0" fontId="10" fillId="0" borderId="28" xfId="0" applyFont="1" applyBorder="1" applyAlignment="1">
      <alignment horizontal="left" vertical="center" wrapText="1"/>
    </xf>
    <xf numFmtId="0" fontId="12" fillId="0" borderId="0" xfId="0" applyFont="1" applyAlignment="1">
      <alignment horizontal="left"/>
    </xf>
    <xf numFmtId="0" fontId="15" fillId="3" borderId="9" xfId="0" applyFont="1" applyFill="1" applyBorder="1" applyAlignment="1">
      <alignment horizontal="center" vertical="center"/>
    </xf>
    <xf numFmtId="0" fontId="12" fillId="3" borderId="16" xfId="0" applyFont="1" applyFill="1" applyBorder="1" applyAlignment="1">
      <alignment horizontal="center" vertical="center"/>
    </xf>
    <xf numFmtId="0" fontId="12" fillId="0" borderId="0" xfId="0" applyFont="1" applyAlignment="1">
      <alignment horizontal="center" vertical="center"/>
    </xf>
    <xf numFmtId="49" fontId="12" fillId="0" borderId="3" xfId="0" quotePrefix="1" applyNumberFormat="1"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0" fontId="11" fillId="0" borderId="18" xfId="0" applyFont="1" applyBorder="1" applyAlignment="1">
      <alignment horizontal="center" vertical="center" wrapText="1"/>
    </xf>
    <xf numFmtId="0" fontId="2" fillId="0" borderId="3" xfId="0" applyFont="1" applyBorder="1" applyAlignment="1">
      <alignment horizontal="center" vertical="center"/>
    </xf>
    <xf numFmtId="15" fontId="2" fillId="0" borderId="3" xfId="0" applyNumberFormat="1" applyFont="1" applyBorder="1" applyAlignment="1" applyProtection="1">
      <alignment horizontal="center" vertical="center" wrapText="1"/>
      <protection locked="0"/>
    </xf>
    <xf numFmtId="0" fontId="11" fillId="0" borderId="0" xfId="0" applyFont="1"/>
    <xf numFmtId="0" fontId="11" fillId="0" borderId="6" xfId="0" applyFont="1" applyBorder="1" applyAlignment="1">
      <alignment horizontal="center" vertical="center" wrapText="1"/>
    </xf>
    <xf numFmtId="0" fontId="11" fillId="0" borderId="6" xfId="0" applyFont="1" applyBorder="1" applyAlignment="1">
      <alignment horizontal="center" vertical="center"/>
    </xf>
    <xf numFmtId="0" fontId="11" fillId="0" borderId="3" xfId="0" applyFont="1" applyBorder="1" applyAlignment="1">
      <alignment horizontal="center" vertical="center"/>
    </xf>
    <xf numFmtId="0" fontId="2" fillId="0" borderId="3" xfId="0" quotePrefix="1" applyFont="1" applyBorder="1" applyAlignment="1">
      <alignment horizontal="right" vertical="center" wrapText="1"/>
    </xf>
    <xf numFmtId="0" fontId="2" fillId="0" borderId="3" xfId="0" applyFont="1" applyBorder="1" applyAlignment="1" applyProtection="1">
      <alignment horizontal="center" vertical="center" wrapText="1"/>
      <protection locked="0"/>
    </xf>
    <xf numFmtId="49" fontId="2" fillId="0" borderId="3" xfId="0" quotePrefix="1" applyNumberFormat="1" applyFont="1" applyBorder="1" applyAlignment="1" applyProtection="1">
      <alignment horizontal="right" vertical="center" wrapText="1"/>
      <protection locked="0"/>
    </xf>
    <xf numFmtId="0" fontId="2" fillId="0" borderId="2" xfId="0" applyFont="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0" xfId="0" applyFont="1" applyFill="1" applyAlignment="1">
      <alignment horizontal="left" vertical="center"/>
    </xf>
    <xf numFmtId="0" fontId="2" fillId="0" borderId="0" xfId="0" applyFont="1" applyAlignment="1">
      <alignment horizontal="left" vertical="center"/>
    </xf>
    <xf numFmtId="49" fontId="15" fillId="0" borderId="3" xfId="0" quotePrefix="1"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1" fontId="12" fillId="0" borderId="3" xfId="0" quotePrefix="1" applyNumberFormat="1" applyFont="1" applyBorder="1" applyAlignment="1">
      <alignment horizontal="center" vertical="center" wrapText="1"/>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3" xfId="0" applyFont="1" applyBorder="1" applyAlignment="1">
      <alignment horizontal="left" vertical="center" wrapText="1"/>
    </xf>
    <xf numFmtId="0" fontId="14" fillId="0" borderId="0" xfId="1" applyFont="1" applyAlignment="1">
      <alignment horizontal="left" vertical="center" wrapText="1"/>
    </xf>
    <xf numFmtId="0" fontId="2" fillId="0" borderId="0" xfId="0" applyFont="1" applyAlignment="1">
      <alignment horizontal="left" vertical="center" wrapText="1"/>
    </xf>
    <xf numFmtId="49" fontId="2" fillId="2" borderId="3" xfId="0" applyNumberFormat="1"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164" fontId="2" fillId="0" borderId="3" xfId="11" applyFont="1" applyBorder="1" applyAlignment="1">
      <alignment horizontal="center" vertical="center" wrapText="1"/>
    </xf>
    <xf numFmtId="15" fontId="2" fillId="0" borderId="3" xfId="0" applyNumberFormat="1" applyFont="1" applyBorder="1" applyAlignment="1">
      <alignment horizontal="center" vertical="center" wrapText="1"/>
    </xf>
    <xf numFmtId="0" fontId="11" fillId="2" borderId="3" xfId="0" applyFont="1" applyFill="1" applyBorder="1" applyAlignment="1">
      <alignment horizontal="center" vertical="center" wrapText="1"/>
    </xf>
    <xf numFmtId="0" fontId="13" fillId="0" borderId="0" xfId="1" applyFont="1" applyAlignment="1">
      <alignment wrapText="1"/>
    </xf>
    <xf numFmtId="0" fontId="2" fillId="0" borderId="0" xfId="0" applyFont="1" applyAlignment="1">
      <alignment wrapText="1"/>
    </xf>
    <xf numFmtId="49" fontId="2" fillId="0" borderId="3" xfId="0" applyNumberFormat="1" applyFont="1" applyBorder="1" applyAlignment="1">
      <alignment horizontal="center" vertical="center" wrapText="1"/>
    </xf>
    <xf numFmtId="49" fontId="2" fillId="0" borderId="3" xfId="0" quotePrefix="1" applyNumberFormat="1" applyFont="1" applyBorder="1" applyAlignment="1">
      <alignment horizontal="center" vertical="center" wrapText="1"/>
    </xf>
    <xf numFmtId="15" fontId="13" fillId="0" borderId="3" xfId="0" applyNumberFormat="1" applyFont="1" applyBorder="1" applyAlignment="1">
      <alignment horizontal="center" vertical="center" wrapText="1"/>
    </xf>
    <xf numFmtId="0" fontId="14" fillId="0" borderId="0" xfId="1" applyFont="1" applyAlignment="1">
      <alignment wrapText="1"/>
    </xf>
    <xf numFmtId="49" fontId="13" fillId="0" borderId="3" xfId="0" quotePrefix="1" applyNumberFormat="1" applyFont="1" applyBorder="1" applyAlignment="1">
      <alignment horizontal="center" vertical="center" wrapText="1"/>
    </xf>
    <xf numFmtId="1" fontId="2" fillId="0" borderId="3" xfId="0" quotePrefix="1" applyNumberFormat="1"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wrapText="1"/>
    </xf>
    <xf numFmtId="0" fontId="2" fillId="0" borderId="0" xfId="0" applyFont="1" applyAlignment="1">
      <alignment vertical="center" wrapText="1"/>
    </xf>
    <xf numFmtId="49" fontId="2" fillId="2" borderId="2" xfId="0" applyNumberFormat="1"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2" borderId="32" xfId="0" applyFont="1" applyFill="1" applyBorder="1" applyAlignment="1">
      <alignment horizontal="left" vertical="center" wrapText="1"/>
    </xf>
    <xf numFmtId="0" fontId="2" fillId="2" borderId="2" xfId="0" applyFont="1" applyFill="1" applyBorder="1" applyAlignment="1" applyProtection="1">
      <alignment horizontal="center" vertical="center" wrapText="1"/>
      <protection locked="0"/>
    </xf>
    <xf numFmtId="15" fontId="2" fillId="2" borderId="2" xfId="0" applyNumberFormat="1" applyFont="1" applyFill="1" applyBorder="1" applyAlignment="1" applyProtection="1">
      <alignment horizontal="center" vertical="center" wrapText="1"/>
      <protection locked="0"/>
    </xf>
    <xf numFmtId="15" fontId="2" fillId="2" borderId="2" xfId="0" applyNumberFormat="1" applyFont="1" applyFill="1" applyBorder="1" applyAlignment="1">
      <alignment horizontal="center" vertical="center"/>
    </xf>
    <xf numFmtId="0" fontId="2" fillId="2" borderId="2" xfId="0" applyFont="1" applyFill="1" applyBorder="1" applyAlignment="1">
      <alignment horizontal="left"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2" xfId="1" applyFont="1" applyBorder="1" applyAlignment="1">
      <alignment horizontal="left" vertical="center" wrapText="1"/>
    </xf>
    <xf numFmtId="15" fontId="2" fillId="0" borderId="2" xfId="1" applyNumberFormat="1" applyFont="1" applyBorder="1" applyAlignment="1">
      <alignment horizontal="left" vertical="center" wrapText="1"/>
    </xf>
    <xf numFmtId="15" fontId="2" fillId="0" borderId="2" xfId="0" applyNumberFormat="1" applyFont="1" applyBorder="1" applyAlignment="1">
      <alignment horizontal="center" vertical="center" wrapText="1"/>
    </xf>
    <xf numFmtId="15" fontId="2" fillId="0" borderId="3" xfId="0" applyNumberFormat="1" applyFont="1" applyBorder="1" applyAlignment="1">
      <alignment horizontal="center" vertical="center"/>
    </xf>
    <xf numFmtId="0" fontId="9" fillId="0" borderId="3" xfId="0" applyFont="1" applyBorder="1" applyAlignment="1">
      <alignment horizontal="center" vertical="center" wrapText="1"/>
    </xf>
    <xf numFmtId="0" fontId="10" fillId="0" borderId="11" xfId="0" applyFont="1" applyBorder="1" applyAlignment="1">
      <alignment horizontal="center" vertical="center" wrapText="1"/>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0" fillId="0" borderId="35" xfId="0" applyFont="1" applyBorder="1" applyAlignment="1">
      <alignment horizontal="left"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49" fontId="12" fillId="3" borderId="0" xfId="0" quotePrefix="1" applyNumberFormat="1" applyFont="1" applyFill="1" applyAlignment="1" applyProtection="1">
      <alignment horizontal="center" vertical="center" wrapText="1"/>
      <protection locked="0"/>
    </xf>
    <xf numFmtId="0" fontId="12" fillId="3" borderId="38" xfId="0" applyFont="1" applyFill="1" applyBorder="1" applyAlignment="1">
      <alignment horizontal="center" vertical="center" wrapText="1"/>
    </xf>
    <xf numFmtId="0" fontId="12" fillId="3" borderId="38" xfId="0" applyFont="1" applyFill="1" applyBorder="1" applyAlignment="1" applyProtection="1">
      <alignment horizontal="center" vertical="center" wrapText="1"/>
      <protection locked="0"/>
    </xf>
    <xf numFmtId="15" fontId="12" fillId="3" borderId="38" xfId="0" applyNumberFormat="1" applyFont="1" applyFill="1" applyBorder="1" applyAlignment="1">
      <alignment horizontal="center" vertical="center" wrapText="1"/>
    </xf>
    <xf numFmtId="0" fontId="12" fillId="3" borderId="38" xfId="0" applyFont="1" applyFill="1" applyBorder="1" applyAlignment="1">
      <alignment horizontal="left" vertical="center" wrapText="1"/>
    </xf>
    <xf numFmtId="1" fontId="12" fillId="3" borderId="2" xfId="0" quotePrefix="1" applyNumberFormat="1" applyFont="1" applyFill="1" applyBorder="1" applyAlignment="1">
      <alignment horizontal="center" vertical="center" wrapText="1"/>
    </xf>
    <xf numFmtId="49" fontId="15" fillId="3" borderId="2" xfId="0" applyNumberFormat="1" applyFont="1" applyFill="1" applyBorder="1" applyAlignment="1">
      <alignment horizontal="center" vertical="center" wrapText="1"/>
    </xf>
    <xf numFmtId="1" fontId="12" fillId="3" borderId="12" xfId="0" quotePrefix="1" applyNumberFormat="1" applyFont="1" applyFill="1" applyBorder="1" applyAlignment="1">
      <alignment horizontal="center" vertical="center" wrapText="1"/>
    </xf>
    <xf numFmtId="0" fontId="10" fillId="3" borderId="2" xfId="0" applyFont="1" applyFill="1" applyBorder="1" applyAlignment="1">
      <alignment horizontal="left" vertical="center" wrapText="1"/>
    </xf>
    <xf numFmtId="0" fontId="12" fillId="3" borderId="2" xfId="0" applyFont="1" applyFill="1" applyBorder="1" applyAlignment="1">
      <alignment horizontal="center" vertical="center"/>
    </xf>
    <xf numFmtId="15" fontId="9" fillId="0" borderId="3" xfId="0" applyNumberFormat="1" applyFont="1" applyBorder="1" applyAlignment="1">
      <alignment horizontal="center" vertical="center" wrapText="1"/>
    </xf>
    <xf numFmtId="14" fontId="2" fillId="0" borderId="3" xfId="0" applyNumberFormat="1" applyFont="1" applyBorder="1" applyAlignment="1">
      <alignment horizontal="center" vertical="center" wrapText="1"/>
    </xf>
    <xf numFmtId="164" fontId="9" fillId="0" borderId="3" xfId="11" applyFont="1" applyBorder="1" applyAlignment="1">
      <alignment horizontal="center" vertical="center" wrapText="1"/>
    </xf>
    <xf numFmtId="164" fontId="12" fillId="0" borderId="3" xfId="15" applyFont="1" applyBorder="1" applyAlignment="1">
      <alignment horizontal="center" vertical="center" wrapText="1"/>
    </xf>
    <xf numFmtId="0" fontId="12" fillId="0" borderId="3" xfId="1" applyFont="1" applyBorder="1" applyAlignment="1">
      <alignment horizontal="center" vertical="center" wrapText="1"/>
    </xf>
    <xf numFmtId="15" fontId="12" fillId="0" borderId="3" xfId="1" applyNumberFormat="1" applyFont="1" applyBorder="1" applyAlignment="1">
      <alignment horizontal="center" vertical="center" wrapText="1"/>
    </xf>
    <xf numFmtId="49" fontId="9" fillId="2" borderId="3" xfId="0" applyNumberFormat="1" applyFont="1" applyFill="1" applyBorder="1" applyAlignment="1">
      <alignment horizontal="center" vertical="center"/>
    </xf>
    <xf numFmtId="0" fontId="9" fillId="0" borderId="3" xfId="0" applyFont="1" applyBorder="1" applyAlignment="1">
      <alignment horizontal="left" vertical="center" wrapText="1"/>
    </xf>
    <xf numFmtId="14" fontId="9" fillId="0" borderId="3" xfId="0" applyNumberFormat="1" applyFont="1" applyBorder="1" applyAlignment="1">
      <alignment horizontal="center" vertical="center" wrapText="1"/>
    </xf>
    <xf numFmtId="0" fontId="21" fillId="0" borderId="0" xfId="1" applyFont="1" applyAlignment="1">
      <alignment horizontal="left" vertical="center" wrapText="1"/>
    </xf>
    <xf numFmtId="0" fontId="9" fillId="0" borderId="0" xfId="0" applyFont="1" applyAlignment="1">
      <alignment horizontal="left" vertical="center" wrapText="1"/>
    </xf>
    <xf numFmtId="15" fontId="2" fillId="0" borderId="3" xfId="1" applyNumberFormat="1" applyFont="1" applyBorder="1" applyAlignment="1">
      <alignment horizontal="center" vertical="center" wrapText="1"/>
    </xf>
    <xf numFmtId="0" fontId="9" fillId="2" borderId="2" xfId="0" applyFont="1" applyFill="1" applyBorder="1" applyAlignment="1" applyProtection="1">
      <alignment horizontal="center" vertical="center" wrapText="1"/>
      <protection locked="0"/>
    </xf>
    <xf numFmtId="15" fontId="9" fillId="2" borderId="2" xfId="0" applyNumberFormat="1" applyFont="1" applyFill="1" applyBorder="1" applyAlignment="1">
      <alignment horizontal="center" vertical="center"/>
    </xf>
    <xf numFmtId="15" fontId="2" fillId="2" borderId="3" xfId="0" applyNumberFormat="1" applyFont="1" applyFill="1" applyBorder="1" applyAlignment="1" applyProtection="1">
      <alignment horizontal="center" vertical="center" wrapText="1"/>
      <protection locked="0"/>
    </xf>
    <xf numFmtId="15" fontId="9" fillId="0" borderId="3" xfId="1" applyNumberFormat="1" applyFont="1" applyBorder="1" applyAlignment="1">
      <alignment horizontal="center" vertical="center" wrapText="1"/>
    </xf>
    <xf numFmtId="0" fontId="9" fillId="0" borderId="3" xfId="1" applyFont="1" applyBorder="1" applyAlignment="1">
      <alignment horizontal="center" vertical="center" wrapText="1"/>
    </xf>
    <xf numFmtId="164" fontId="9" fillId="0" borderId="3" xfId="16" applyFont="1" applyBorder="1" applyAlignment="1">
      <alignment horizontal="center" vertical="center" wrapText="1"/>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0" xfId="0" applyFont="1" applyBorder="1" applyAlignment="1">
      <alignment horizontal="center" wrapText="1"/>
    </xf>
    <xf numFmtId="0" fontId="11" fillId="2" borderId="0" xfId="0" applyFont="1" applyFill="1" applyAlignment="1">
      <alignment horizontal="left"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25" fillId="2" borderId="3" xfId="0" applyFont="1" applyFill="1" applyBorder="1" applyAlignment="1">
      <alignment horizontal="left" vertical="center" wrapText="1"/>
    </xf>
  </cellXfs>
  <cellStyles count="17">
    <cellStyle name="Currency 10" xfId="11" xr:uid="{07633360-7A1A-4EB9-A45B-280749058FE4}"/>
    <cellStyle name="Currency 11" xfId="12" xr:uid="{2A10BED8-DB92-4058-8087-4EF75853FC54}"/>
    <cellStyle name="Currency 12" xfId="13" xr:uid="{0FA54750-0109-49CE-A82F-1F71ABFE5E21}"/>
    <cellStyle name="Currency 13" xfId="14" xr:uid="{80123AC8-5C86-4E66-AF01-C1638C2E7F78}"/>
    <cellStyle name="Currency 14" xfId="15" xr:uid="{D7644A15-7051-4F1F-9407-CC50A8B7D486}"/>
    <cellStyle name="Currency 15" xfId="16" xr:uid="{73F003CA-2778-48A5-AF8E-1D2789C06AA1}"/>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29">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165" formatCode="dd\-mmm\-yy"/>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tint="-0.14999847407452621"/>
        </patternFill>
      </fill>
      <alignment horizontal="center" vertical="center" textRotation="0" wrapText="1" indent="0" justifyLastLine="0" shrinkToFit="0" readingOrder="0"/>
      <border diagonalUp="0" diagonalDown="0">
        <left style="medium">
          <color indexed="64"/>
        </left>
        <right/>
        <top style="medium">
          <color indexed="64"/>
        </top>
        <bottom style="thin">
          <color auto="1"/>
        </bottom>
        <vertical/>
        <horizontal/>
      </border>
      <protection locked="0" hidden="0"/>
    </dxf>
    <dxf>
      <border outline="0">
        <top style="medium">
          <color theme="1"/>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ck">
          <color indexed="64"/>
        </left>
        <right style="thick">
          <color indexed="64"/>
        </right>
        <top/>
        <bottom/>
      </border>
    </dxf>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82F6A0-8A6E-4E1B-9E61-BED4398C3381}" name="Table2" displayName="Table2" ref="A3:K44" totalsRowShown="0" headerRowDxfId="12" dataDxfId="11" tableBorderDxfId="10">
  <autoFilter ref="A3:K44" xr:uid="{BD82F6A0-8A6E-4E1B-9E61-BED4398C3381}"/>
  <sortState xmlns:xlrd2="http://schemas.microsoft.com/office/spreadsheetml/2017/richdata2" ref="A4:K44">
    <sortCondition descending="1" ref="A3:A44"/>
  </sortState>
  <tableColumns count="11">
    <tableColumn id="1" xr3:uid="{170EA341-E464-42AD-85C9-DBEBBA7432DD}" name="Mod Ref" dataDxfId="9"/>
    <tableColumn id="2" xr3:uid="{A4C052FB-0991-42A8-BC0D-E7F1E94D6DA5}" name="Column1" dataDxfId="8"/>
    <tableColumn id="3" xr3:uid="{AFD6FDB6-179A-4B6D-BA83-E1886DCABFBA}" name="Modification Title" dataDxfId="7"/>
    <tableColumn id="4" xr3:uid="{9C424ABD-0E67-4D7A-978E-0B6CA2904DC7}" name="Proposing Organisation" dataDxfId="6"/>
    <tableColumn id="5" xr3:uid="{6D751EE2-F652-43AB-B621-D812C0C7A2B8}" name="IA Date" dataDxfId="5"/>
    <tableColumn id="6" xr3:uid="{A3490B59-5032-4E95-A1AF-D4B5483AC164}" name="Notes / Summary of IA Discussions" dataDxfId="4"/>
    <tableColumn id="7" xr3:uid="{EBFD2B98-C94B-4AA1-BD50-F294BCCD9267}" name="IA Outcome" dataDxfId="3"/>
    <tableColumn id="8" xr3:uid="{B2C3FE25-5C72-4D4B-8E97-BA91AFA029CE}" name="Modification Required" dataDxfId="2"/>
    <tableColumn id="9" xr3:uid="{1B87BE91-1A2B-4DED-9EB5-7A9D5F353A2C}" name="Modification Agreement Date"/>
    <tableColumn id="10" xr3:uid="{168E6A7F-88E0-47AA-9B7A-5185D03A03D4}" name="IGT UNC Modification Proposer" dataDxfId="1"/>
    <tableColumn id="11" xr3:uid="{4E4D71C4-181E-49BE-825A-2BF04C1AD5A1}" name="Additional Comments / Update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13"/>
  <sheetViews>
    <sheetView tabSelected="1" topLeftCell="H6" zoomScale="80" zoomScaleNormal="80" workbookViewId="0">
      <selection activeCell="M6" sqref="M6"/>
    </sheetView>
  </sheetViews>
  <sheetFormatPr defaultColWidth="8.85546875" defaultRowHeight="14.1" outlineLevelCol="1"/>
  <cols>
    <col min="1" max="1" width="9" style="180" customWidth="1"/>
    <col min="2" max="2" width="2.42578125" style="182" bestFit="1" customWidth="1"/>
    <col min="3" max="3" width="25.5703125" style="164" customWidth="1"/>
    <col min="4" max="4" width="15.42578125" style="173" customWidth="1" outlineLevel="1"/>
    <col min="5" max="6" width="14.140625" style="173" customWidth="1" outlineLevel="1"/>
    <col min="7" max="7" width="17.5703125" style="173" bestFit="1" customWidth="1" outlineLevel="1"/>
    <col min="8" max="8" width="17.140625" style="173" customWidth="1" outlineLevel="1"/>
    <col min="9" max="9" width="16.5703125" style="180" customWidth="1"/>
    <col min="10" max="10" width="16.140625" style="173" customWidth="1"/>
    <col min="11" max="11" width="14.140625" style="180" customWidth="1"/>
    <col min="12" max="12" width="26.140625" style="180" hidden="1" customWidth="1" outlineLevel="1"/>
    <col min="13" max="13" width="160.5703125" style="181" customWidth="1" collapsed="1"/>
    <col min="14" max="14" width="11" style="173" bestFit="1" customWidth="1"/>
    <col min="15" max="15" width="11.140625" style="173" bestFit="1" customWidth="1"/>
    <col min="16" max="17" width="11" style="173" bestFit="1" customWidth="1"/>
    <col min="18" max="16384" width="8.85546875" style="173"/>
  </cols>
  <sheetData>
    <row r="1" spans="1:23" s="160" customFormat="1" ht="23.45" customHeight="1">
      <c r="A1" s="232" t="s">
        <v>0</v>
      </c>
      <c r="B1" s="232"/>
      <c r="C1" s="232"/>
      <c r="I1" s="161"/>
      <c r="K1" s="161"/>
      <c r="L1" s="161"/>
      <c r="M1" s="159"/>
    </row>
    <row r="2" spans="1:23" s="164" customFormat="1" ht="27.95">
      <c r="A2" s="231" t="s">
        <v>1</v>
      </c>
      <c r="B2" s="231"/>
      <c r="C2" s="162" t="s">
        <v>2</v>
      </c>
      <c r="D2" s="162" t="s">
        <v>3</v>
      </c>
      <c r="E2" s="162" t="s">
        <v>4</v>
      </c>
      <c r="F2" s="162" t="s">
        <v>5</v>
      </c>
      <c r="G2" s="162" t="s">
        <v>6</v>
      </c>
      <c r="H2" s="162" t="s">
        <v>7</v>
      </c>
      <c r="I2" s="162" t="s">
        <v>8</v>
      </c>
      <c r="J2" s="162" t="s">
        <v>9</v>
      </c>
      <c r="K2" s="162" t="s">
        <v>10</v>
      </c>
      <c r="L2" s="162" t="s">
        <v>11</v>
      </c>
      <c r="M2" s="162" t="s">
        <v>12</v>
      </c>
      <c r="N2" s="163"/>
      <c r="O2" s="163"/>
      <c r="P2" s="163"/>
      <c r="Q2" s="163"/>
      <c r="R2" s="163"/>
      <c r="S2" s="163"/>
      <c r="T2" s="163"/>
      <c r="U2" s="163"/>
      <c r="V2" s="163"/>
      <c r="W2" s="163"/>
    </row>
    <row r="3" spans="1:23" s="164" customFormat="1" ht="111.95">
      <c r="A3" s="219" t="s">
        <v>13</v>
      </c>
      <c r="B3" s="220"/>
      <c r="C3" s="220" t="s">
        <v>14</v>
      </c>
      <c r="D3" s="196" t="s">
        <v>15</v>
      </c>
      <c r="E3" s="221">
        <v>45912</v>
      </c>
      <c r="F3" s="196" t="s">
        <v>16</v>
      </c>
      <c r="G3" s="196" t="s">
        <v>17</v>
      </c>
      <c r="H3" s="196" t="s">
        <v>18</v>
      </c>
      <c r="I3" s="215" t="s">
        <v>19</v>
      </c>
      <c r="J3" s="196" t="s">
        <v>20</v>
      </c>
      <c r="K3" s="213">
        <v>46163</v>
      </c>
      <c r="L3" s="220"/>
      <c r="M3" s="220" t="s">
        <v>21</v>
      </c>
      <c r="N3" s="222"/>
      <c r="O3" s="222"/>
      <c r="P3" s="222"/>
      <c r="Q3" s="222"/>
      <c r="R3" s="222"/>
      <c r="S3" s="222"/>
      <c r="T3" s="222"/>
      <c r="U3" s="222"/>
      <c r="V3" s="222"/>
      <c r="W3" s="222"/>
    </row>
    <row r="4" spans="1:23" s="223" customFormat="1" ht="140.1">
      <c r="A4" s="219" t="s">
        <v>22</v>
      </c>
      <c r="B4" s="220" t="s">
        <v>23</v>
      </c>
      <c r="C4" s="220" t="s">
        <v>24</v>
      </c>
      <c r="D4" s="196" t="s">
        <v>25</v>
      </c>
      <c r="E4" s="221">
        <v>45939</v>
      </c>
      <c r="F4" s="196" t="s">
        <v>16</v>
      </c>
      <c r="G4" s="196" t="s">
        <v>17</v>
      </c>
      <c r="H4" s="196" t="s">
        <v>26</v>
      </c>
      <c r="I4" s="230" t="s">
        <v>19</v>
      </c>
      <c r="J4" s="229" t="s">
        <v>20</v>
      </c>
      <c r="K4" s="228">
        <v>46037</v>
      </c>
      <c r="L4" s="220"/>
      <c r="M4" s="220" t="s">
        <v>27</v>
      </c>
      <c r="N4" s="222"/>
      <c r="O4" s="222"/>
      <c r="P4" s="222"/>
      <c r="Q4" s="222"/>
      <c r="R4" s="222"/>
      <c r="S4" s="222"/>
      <c r="T4" s="222"/>
      <c r="U4" s="222"/>
      <c r="V4" s="222"/>
      <c r="W4" s="222"/>
    </row>
    <row r="5" spans="1:23" s="164" customFormat="1" ht="84">
      <c r="A5" s="165" t="s">
        <v>28</v>
      </c>
      <c r="B5" s="54" t="s">
        <v>23</v>
      </c>
      <c r="C5" s="54" t="s">
        <v>29</v>
      </c>
      <c r="D5" s="53" t="s">
        <v>30</v>
      </c>
      <c r="E5" s="214">
        <v>45909</v>
      </c>
      <c r="F5" s="53" t="s">
        <v>16</v>
      </c>
      <c r="G5" s="53" t="s">
        <v>17</v>
      </c>
      <c r="H5" s="53" t="s">
        <v>26</v>
      </c>
      <c r="I5" s="215" t="s">
        <v>19</v>
      </c>
      <c r="J5" s="196" t="s">
        <v>20</v>
      </c>
      <c r="K5" s="213">
        <v>45735</v>
      </c>
      <c r="L5" s="54"/>
      <c r="M5" s="54" t="s">
        <v>31</v>
      </c>
      <c r="N5" s="163"/>
      <c r="O5" s="163"/>
      <c r="P5" s="163"/>
      <c r="Q5" s="163"/>
      <c r="R5" s="163"/>
      <c r="S5" s="163"/>
      <c r="T5" s="163"/>
      <c r="U5" s="163"/>
      <c r="V5" s="163"/>
      <c r="W5" s="163"/>
    </row>
    <row r="6" spans="1:23" ht="161.44999999999999" customHeight="1">
      <c r="A6" s="165" t="s">
        <v>32</v>
      </c>
      <c r="B6" s="53" t="s">
        <v>23</v>
      </c>
      <c r="C6" s="166" t="s">
        <v>33</v>
      </c>
      <c r="D6" s="53" t="s">
        <v>34</v>
      </c>
      <c r="E6" s="214">
        <v>45814</v>
      </c>
      <c r="F6" s="53" t="s">
        <v>16</v>
      </c>
      <c r="G6" s="53" t="s">
        <v>35</v>
      </c>
      <c r="H6" s="53" t="s">
        <v>26</v>
      </c>
      <c r="I6" s="169" t="s">
        <v>36</v>
      </c>
      <c r="J6" s="53" t="s">
        <v>20</v>
      </c>
      <c r="K6" s="170">
        <v>46009</v>
      </c>
      <c r="L6" s="171"/>
      <c r="M6" s="239" t="s">
        <v>37</v>
      </c>
      <c r="N6" s="172"/>
      <c r="O6" s="172"/>
      <c r="P6" s="172"/>
      <c r="Q6" s="172"/>
      <c r="R6" s="172"/>
      <c r="S6" s="172"/>
      <c r="T6" s="172"/>
      <c r="U6" s="172"/>
      <c r="V6" s="172"/>
      <c r="W6" s="172"/>
    </row>
    <row r="7" spans="1:23" ht="383.45" customHeight="1">
      <c r="A7" s="165" t="s">
        <v>38</v>
      </c>
      <c r="B7" s="53"/>
      <c r="C7" s="166" t="s">
        <v>39</v>
      </c>
      <c r="D7" s="167" t="s">
        <v>40</v>
      </c>
      <c r="E7" s="168">
        <v>45723</v>
      </c>
      <c r="F7" s="167" t="s">
        <v>16</v>
      </c>
      <c r="G7" s="53" t="s">
        <v>41</v>
      </c>
      <c r="H7" s="167" t="s">
        <v>26</v>
      </c>
      <c r="I7" s="215" t="s">
        <v>19</v>
      </c>
      <c r="J7" s="196" t="s">
        <v>20</v>
      </c>
      <c r="K7" s="213">
        <v>45707</v>
      </c>
      <c r="L7" s="171"/>
      <c r="M7" s="166" t="s">
        <v>42</v>
      </c>
      <c r="N7" s="172"/>
      <c r="O7" s="172"/>
      <c r="P7" s="172"/>
      <c r="Q7" s="172"/>
      <c r="R7" s="172"/>
      <c r="S7" s="172"/>
      <c r="T7" s="172"/>
      <c r="U7" s="172"/>
      <c r="V7" s="172"/>
      <c r="W7" s="172"/>
    </row>
    <row r="8" spans="1:23" ht="109.5" customHeight="1">
      <c r="A8" s="165" t="s">
        <v>43</v>
      </c>
      <c r="B8" s="53" t="s">
        <v>23</v>
      </c>
      <c r="C8" s="166" t="s">
        <v>44</v>
      </c>
      <c r="D8" s="167" t="s">
        <v>15</v>
      </c>
      <c r="E8" s="168">
        <v>45694</v>
      </c>
      <c r="F8" s="167" t="s">
        <v>16</v>
      </c>
      <c r="G8" s="167" t="s">
        <v>17</v>
      </c>
      <c r="H8" s="167" t="s">
        <v>18</v>
      </c>
      <c r="I8" s="167" t="s">
        <v>45</v>
      </c>
      <c r="J8" s="167" t="s">
        <v>20</v>
      </c>
      <c r="K8" s="228">
        <v>46064</v>
      </c>
      <c r="L8" s="171"/>
      <c r="M8" s="166" t="s">
        <v>46</v>
      </c>
      <c r="N8" s="172"/>
      <c r="O8" s="172"/>
      <c r="P8" s="172"/>
      <c r="Q8" s="172"/>
      <c r="R8" s="172"/>
      <c r="S8" s="172"/>
      <c r="T8" s="172"/>
      <c r="U8" s="172"/>
      <c r="V8" s="172"/>
      <c r="W8" s="172"/>
    </row>
    <row r="9" spans="1:23" ht="260.45" customHeight="1">
      <c r="A9" s="174" t="s">
        <v>47</v>
      </c>
      <c r="B9" s="175"/>
      <c r="C9" s="54" t="s">
        <v>48</v>
      </c>
      <c r="D9" s="53" t="s">
        <v>49</v>
      </c>
      <c r="E9" s="170">
        <v>45569</v>
      </c>
      <c r="F9" s="53" t="s">
        <v>16</v>
      </c>
      <c r="G9" s="53" t="s">
        <v>41</v>
      </c>
      <c r="H9" s="130" t="s">
        <v>26</v>
      </c>
      <c r="I9" s="216" t="s">
        <v>50</v>
      </c>
      <c r="J9" s="217" t="s">
        <v>51</v>
      </c>
      <c r="K9" s="218">
        <v>46113</v>
      </c>
      <c r="L9" s="176"/>
      <c r="M9" s="54" t="s">
        <v>52</v>
      </c>
      <c r="N9" s="177"/>
      <c r="O9" s="177"/>
      <c r="P9" s="177"/>
      <c r="Q9" s="177"/>
      <c r="R9" s="177"/>
      <c r="S9" s="177"/>
      <c r="T9" s="177"/>
      <c r="U9" s="177"/>
      <c r="V9" s="177"/>
      <c r="W9" s="177"/>
    </row>
    <row r="10" spans="1:23" ht="299.10000000000002" customHeight="1">
      <c r="A10" s="174" t="s">
        <v>53</v>
      </c>
      <c r="B10" s="178"/>
      <c r="C10" s="54" t="s">
        <v>54</v>
      </c>
      <c r="D10" s="53" t="s">
        <v>30</v>
      </c>
      <c r="E10" s="170">
        <v>45510</v>
      </c>
      <c r="F10" s="53" t="s">
        <v>16</v>
      </c>
      <c r="G10" s="53" t="s">
        <v>41</v>
      </c>
      <c r="H10" s="130" t="s">
        <v>26</v>
      </c>
      <c r="I10" s="216" t="s">
        <v>50</v>
      </c>
      <c r="J10" s="217" t="s">
        <v>51</v>
      </c>
      <c r="K10" s="218" t="s">
        <v>55</v>
      </c>
      <c r="L10" s="170">
        <v>45736</v>
      </c>
      <c r="M10" s="54" t="s">
        <v>56</v>
      </c>
      <c r="N10" s="177"/>
      <c r="O10" s="177"/>
      <c r="P10" s="177"/>
      <c r="Q10" s="177"/>
      <c r="R10" s="177"/>
      <c r="S10" s="177"/>
      <c r="T10" s="177"/>
      <c r="U10" s="177"/>
      <c r="V10" s="177"/>
      <c r="W10" s="177"/>
    </row>
    <row r="11" spans="1:23" ht="274.5" customHeight="1">
      <c r="A11" s="179" t="s">
        <v>57</v>
      </c>
      <c r="B11" s="53"/>
      <c r="C11" s="54" t="s">
        <v>58</v>
      </c>
      <c r="D11" s="53" t="s">
        <v>59</v>
      </c>
      <c r="E11" s="170">
        <v>45471</v>
      </c>
      <c r="F11" s="53" t="s">
        <v>16</v>
      </c>
      <c r="G11" s="53" t="s">
        <v>41</v>
      </c>
      <c r="H11" s="130" t="s">
        <v>26</v>
      </c>
      <c r="I11" s="216" t="s">
        <v>50</v>
      </c>
      <c r="J11" s="217" t="s">
        <v>51</v>
      </c>
      <c r="K11" s="218">
        <v>46113</v>
      </c>
      <c r="L11" s="53"/>
      <c r="M11" s="54" t="s">
        <v>60</v>
      </c>
      <c r="N11" s="177"/>
      <c r="O11" s="177"/>
      <c r="P11" s="177"/>
      <c r="Q11" s="177"/>
      <c r="R11" s="177"/>
      <c r="S11" s="177"/>
      <c r="T11" s="177"/>
      <c r="U11" s="177"/>
      <c r="V11" s="177"/>
      <c r="W11" s="177"/>
    </row>
    <row r="12" spans="1:23" ht="335.1" customHeight="1">
      <c r="A12" s="179" t="s">
        <v>61</v>
      </c>
      <c r="B12" s="53" t="s">
        <v>23</v>
      </c>
      <c r="C12" s="54" t="s">
        <v>62</v>
      </c>
      <c r="D12" s="53" t="s">
        <v>34</v>
      </c>
      <c r="E12" s="170">
        <v>45411</v>
      </c>
      <c r="F12" s="53" t="s">
        <v>16</v>
      </c>
      <c r="G12" s="53" t="s">
        <v>17</v>
      </c>
      <c r="H12" s="53" t="s">
        <v>26</v>
      </c>
      <c r="I12" s="216" t="s">
        <v>50</v>
      </c>
      <c r="J12" s="217" t="s">
        <v>51</v>
      </c>
      <c r="K12" s="218" t="s">
        <v>55</v>
      </c>
      <c r="L12" s="53"/>
      <c r="M12" s="54" t="s">
        <v>63</v>
      </c>
      <c r="N12" s="177"/>
      <c r="O12" s="177"/>
      <c r="P12" s="177"/>
      <c r="Q12" s="177"/>
      <c r="R12" s="177"/>
      <c r="S12" s="177"/>
      <c r="T12" s="177"/>
      <c r="U12" s="177"/>
      <c r="V12" s="177"/>
      <c r="W12" s="177"/>
    </row>
    <row r="13" spans="1:23">
      <c r="B13" s="180"/>
    </row>
  </sheetData>
  <mergeCells count="2">
    <mergeCell ref="A2:B2"/>
    <mergeCell ref="A1:C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5546875" defaultRowHeight="14.1" outlineLevelCol="1"/>
  <cols>
    <col min="1" max="1" width="9" style="14" customWidth="1"/>
    <col min="2" max="2" width="2.42578125" style="14" bestFit="1" customWidth="1"/>
    <col min="3" max="3" width="25.5703125" style="14" customWidth="1"/>
    <col min="4" max="4" width="15.42578125" style="14" customWidth="1" outlineLevel="1"/>
    <col min="5" max="6" width="14.140625" style="14" customWidth="1" outlineLevel="1"/>
    <col min="7" max="7" width="17.5703125" style="14" bestFit="1" customWidth="1" outlineLevel="1"/>
    <col min="8" max="8" width="17.140625" style="14" customWidth="1" outlineLevel="1"/>
    <col min="9" max="9" width="16.5703125" style="2" customWidth="1"/>
    <col min="10" max="10" width="16.140625" style="14" customWidth="1"/>
    <col min="11" max="11" width="14.140625" style="2" customWidth="1"/>
    <col min="12" max="12" width="26.140625" style="2" hidden="1" customWidth="1" outlineLevel="1"/>
    <col min="13" max="13" width="74.85546875" style="14" customWidth="1" collapsed="1"/>
    <col min="14" max="14" width="9" style="14" customWidth="1"/>
    <col min="15" max="15" width="63.85546875" style="14" bestFit="1" customWidth="1"/>
    <col min="16" max="16" width="11" style="14" bestFit="1" customWidth="1"/>
    <col min="17" max="17" width="11.140625" style="14" bestFit="1" customWidth="1"/>
    <col min="18" max="19" width="11" style="14" bestFit="1" customWidth="1"/>
    <col min="20" max="16384" width="8.85546875" style="14"/>
  </cols>
  <sheetData>
    <row r="1" spans="1:45" s="13" customFormat="1" ht="23.45" customHeight="1" thickBot="1">
      <c r="A1" s="233" t="s">
        <v>64</v>
      </c>
      <c r="B1" s="233"/>
      <c r="C1" s="233"/>
      <c r="I1" s="1"/>
      <c r="K1" s="1"/>
      <c r="L1" s="1"/>
    </row>
    <row r="2" spans="1:45" ht="27.95">
      <c r="A2" s="234" t="s">
        <v>1</v>
      </c>
      <c r="B2" s="235"/>
      <c r="C2" s="45" t="s">
        <v>2</v>
      </c>
      <c r="D2" s="46" t="s">
        <v>3</v>
      </c>
      <c r="E2" s="47" t="s">
        <v>4</v>
      </c>
      <c r="F2" s="48" t="s">
        <v>5</v>
      </c>
      <c r="G2" s="49" t="s">
        <v>6</v>
      </c>
      <c r="H2" s="46" t="s">
        <v>7</v>
      </c>
      <c r="I2" s="50" t="s">
        <v>8</v>
      </c>
      <c r="J2" s="45" t="s">
        <v>9</v>
      </c>
      <c r="K2" s="51" t="s">
        <v>10</v>
      </c>
      <c r="L2" s="52" t="s">
        <v>11</v>
      </c>
      <c r="M2" s="52" t="s">
        <v>12</v>
      </c>
      <c r="O2" s="15"/>
      <c r="P2" s="15"/>
      <c r="Q2" s="15"/>
      <c r="R2" s="15"/>
      <c r="S2" s="15"/>
      <c r="T2" s="15"/>
      <c r="U2" s="15"/>
      <c r="V2" s="15"/>
      <c r="W2" s="15"/>
      <c r="X2" s="15"/>
      <c r="Y2" s="15"/>
    </row>
    <row r="3" spans="1:45" ht="42">
      <c r="A3" s="40" t="s">
        <v>65</v>
      </c>
      <c r="B3" s="44"/>
      <c r="C3" s="5" t="s">
        <v>66</v>
      </c>
      <c r="D3" s="35" t="s">
        <v>15</v>
      </c>
      <c r="E3" s="10">
        <v>45299</v>
      </c>
      <c r="F3" s="10" t="s">
        <v>67</v>
      </c>
      <c r="G3" s="9" t="s">
        <v>68</v>
      </c>
      <c r="H3" s="9" t="s">
        <v>18</v>
      </c>
      <c r="I3" s="9" t="s">
        <v>69</v>
      </c>
      <c r="J3" s="9" t="s">
        <v>70</v>
      </c>
      <c r="K3" s="10">
        <v>45413</v>
      </c>
      <c r="L3" s="9" t="s">
        <v>15</v>
      </c>
      <c r="M3" s="9" t="s">
        <v>71</v>
      </c>
      <c r="O3" s="15"/>
      <c r="P3" s="15"/>
      <c r="Q3" s="15"/>
      <c r="R3" s="15"/>
      <c r="S3" s="15"/>
      <c r="T3" s="15"/>
      <c r="U3" s="15"/>
      <c r="V3" s="15"/>
      <c r="W3" s="15"/>
      <c r="X3" s="15"/>
      <c r="Y3" s="15"/>
    </row>
    <row r="4" spans="1:45" ht="56.1">
      <c r="A4" s="38" t="s">
        <v>72</v>
      </c>
      <c r="B4" s="39" t="s">
        <v>23</v>
      </c>
      <c r="C4" s="30" t="s">
        <v>73</v>
      </c>
      <c r="D4" s="35" t="s">
        <v>40</v>
      </c>
      <c r="E4" s="36">
        <v>45265</v>
      </c>
      <c r="F4" s="36" t="s">
        <v>67</v>
      </c>
      <c r="G4" s="9" t="s">
        <v>17</v>
      </c>
      <c r="H4" s="35" t="s">
        <v>26</v>
      </c>
      <c r="I4" s="11" t="s">
        <v>74</v>
      </c>
      <c r="J4" s="9" t="s">
        <v>75</v>
      </c>
      <c r="K4" s="10">
        <v>45359</v>
      </c>
      <c r="L4" s="10"/>
      <c r="M4" s="5" t="s">
        <v>76</v>
      </c>
      <c r="O4" s="15"/>
      <c r="P4" s="15"/>
      <c r="Q4" s="15"/>
      <c r="R4" s="15"/>
      <c r="S4" s="15"/>
      <c r="T4" s="15"/>
      <c r="U4" s="15"/>
      <c r="V4" s="15"/>
      <c r="W4" s="15"/>
      <c r="X4" s="15"/>
      <c r="Y4" s="15"/>
    </row>
    <row r="5" spans="1:45" ht="56.1">
      <c r="A5" s="25" t="s">
        <v>77</v>
      </c>
      <c r="B5" s="30" t="s">
        <v>23</v>
      </c>
      <c r="C5" s="30" t="s">
        <v>78</v>
      </c>
      <c r="D5" s="31" t="s">
        <v>34</v>
      </c>
      <c r="E5" s="29">
        <v>45225</v>
      </c>
      <c r="F5" s="6" t="s">
        <v>67</v>
      </c>
      <c r="G5" s="6" t="s">
        <v>68</v>
      </c>
      <c r="H5" s="31" t="s">
        <v>26</v>
      </c>
      <c r="I5" s="11" t="s">
        <v>69</v>
      </c>
      <c r="J5" s="35" t="s">
        <v>70</v>
      </c>
      <c r="K5" s="32">
        <v>45433</v>
      </c>
      <c r="L5" s="12">
        <v>45246</v>
      </c>
      <c r="M5" s="5" t="s">
        <v>79</v>
      </c>
      <c r="O5" s="15"/>
      <c r="P5" s="15"/>
      <c r="Q5" s="15"/>
      <c r="R5" s="15"/>
      <c r="S5" s="15"/>
      <c r="T5" s="15"/>
      <c r="U5" s="15"/>
      <c r="V5" s="15"/>
      <c r="W5" s="15"/>
      <c r="X5" s="15"/>
      <c r="Y5" s="15"/>
    </row>
    <row r="6" spans="1:45" ht="56.1">
      <c r="A6" s="25" t="s">
        <v>80</v>
      </c>
      <c r="B6" s="30"/>
      <c r="C6" s="30" t="s">
        <v>81</v>
      </c>
      <c r="D6" s="35" t="s">
        <v>15</v>
      </c>
      <c r="E6" s="36">
        <v>45223</v>
      </c>
      <c r="F6" s="37" t="s">
        <v>67</v>
      </c>
      <c r="G6" s="37" t="s">
        <v>17</v>
      </c>
      <c r="H6" s="35" t="s">
        <v>82</v>
      </c>
      <c r="I6" s="11" t="s">
        <v>74</v>
      </c>
      <c r="J6" s="35" t="s">
        <v>75</v>
      </c>
      <c r="K6" s="32">
        <v>45398</v>
      </c>
      <c r="L6" s="31"/>
      <c r="M6" s="5" t="s">
        <v>83</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69.95">
      <c r="A7" s="25" t="s">
        <v>84</v>
      </c>
      <c r="B7" s="30" t="s">
        <v>23</v>
      </c>
      <c r="C7" s="26" t="s">
        <v>85</v>
      </c>
      <c r="D7" s="31" t="s">
        <v>15</v>
      </c>
      <c r="E7" s="32">
        <v>45208</v>
      </c>
      <c r="F7" s="31" t="s">
        <v>67</v>
      </c>
      <c r="G7" s="31" t="s">
        <v>68</v>
      </c>
      <c r="H7" s="31" t="s">
        <v>18</v>
      </c>
      <c r="I7" s="33" t="s">
        <v>74</v>
      </c>
      <c r="J7" s="31" t="s">
        <v>75</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6" thickBot="1">
      <c r="A8" s="25" t="s">
        <v>86</v>
      </c>
      <c r="B8" s="26"/>
      <c r="C8" s="26" t="s">
        <v>87</v>
      </c>
      <c r="D8" s="31" t="s">
        <v>88</v>
      </c>
      <c r="E8" s="32">
        <v>45182</v>
      </c>
      <c r="F8" s="31" t="s">
        <v>67</v>
      </c>
      <c r="G8" s="31" t="s">
        <v>68</v>
      </c>
      <c r="H8" s="31" t="s">
        <v>82</v>
      </c>
      <c r="I8" s="33" t="s">
        <v>74</v>
      </c>
      <c r="J8" s="31" t="s">
        <v>75</v>
      </c>
      <c r="K8" s="32">
        <v>45268</v>
      </c>
      <c r="L8" s="34"/>
      <c r="M8" s="5" t="s">
        <v>89</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c r="A9" s="25" t="s">
        <v>90</v>
      </c>
      <c r="B9" s="26"/>
      <c r="C9" s="27" t="s">
        <v>91</v>
      </c>
      <c r="D9" s="28" t="s">
        <v>15</v>
      </c>
      <c r="E9" s="29">
        <v>45182</v>
      </c>
      <c r="F9" s="29" t="s">
        <v>67</v>
      </c>
      <c r="G9" s="24" t="s">
        <v>68</v>
      </c>
      <c r="H9" s="24" t="s">
        <v>82</v>
      </c>
      <c r="I9" s="11" t="s">
        <v>74</v>
      </c>
      <c r="J9" s="9" t="s">
        <v>75</v>
      </c>
      <c r="K9" s="12">
        <v>45404</v>
      </c>
      <c r="L9" s="4"/>
      <c r="M9" s="5" t="s">
        <v>92</v>
      </c>
      <c r="O9" s="15"/>
      <c r="P9" s="15"/>
      <c r="Q9" s="15"/>
      <c r="R9" s="15"/>
      <c r="S9" s="15"/>
      <c r="T9" s="15"/>
      <c r="U9" s="15"/>
      <c r="V9" s="15"/>
      <c r="W9" s="15"/>
      <c r="X9" s="15"/>
      <c r="Y9" s="15"/>
    </row>
    <row r="10" spans="1:45" ht="56.45" thickBot="1">
      <c r="A10" s="19" t="s">
        <v>93</v>
      </c>
      <c r="B10" s="6"/>
      <c r="C10" s="23" t="s">
        <v>94</v>
      </c>
      <c r="D10" s="9" t="s">
        <v>15</v>
      </c>
      <c r="E10" s="10">
        <v>45142</v>
      </c>
      <c r="F10" s="10" t="s">
        <v>67</v>
      </c>
      <c r="G10" s="9" t="s">
        <v>68</v>
      </c>
      <c r="H10" s="9" t="s">
        <v>18</v>
      </c>
      <c r="I10" s="10" t="s">
        <v>74</v>
      </c>
      <c r="J10" s="9" t="s">
        <v>70</v>
      </c>
      <c r="K10" s="10">
        <v>45434</v>
      </c>
      <c r="L10" s="9" t="s">
        <v>15</v>
      </c>
      <c r="M10" s="5" t="s">
        <v>95</v>
      </c>
      <c r="N10" s="1"/>
    </row>
    <row r="11" spans="1:45" ht="126.6" thickBot="1">
      <c r="A11" s="19" t="s">
        <v>96</v>
      </c>
      <c r="B11" s="24"/>
      <c r="C11" s="21" t="s">
        <v>97</v>
      </c>
      <c r="D11" s="7" t="s">
        <v>98</v>
      </c>
      <c r="E11" s="8">
        <v>45134</v>
      </c>
      <c r="F11" s="10" t="s">
        <v>67</v>
      </c>
      <c r="G11" s="4" t="s">
        <v>17</v>
      </c>
      <c r="H11" s="22" t="s">
        <v>26</v>
      </c>
      <c r="I11" s="11" t="s">
        <v>74</v>
      </c>
      <c r="J11" s="9" t="s">
        <v>75</v>
      </c>
      <c r="K11" s="10" t="s">
        <v>99</v>
      </c>
      <c r="L11" s="4" t="s">
        <v>100</v>
      </c>
      <c r="M11" s="5" t="s">
        <v>101</v>
      </c>
      <c r="N11" s="1"/>
    </row>
    <row r="12" spans="1:45" s="42" customFormat="1" ht="70.5" thickBot="1">
      <c r="A12" s="19" t="s">
        <v>102</v>
      </c>
      <c r="B12" s="20" t="s">
        <v>23</v>
      </c>
      <c r="C12" s="21" t="s">
        <v>103</v>
      </c>
      <c r="D12" s="7" t="s">
        <v>34</v>
      </c>
      <c r="E12" s="8">
        <v>45132</v>
      </c>
      <c r="F12" s="10" t="s">
        <v>67</v>
      </c>
      <c r="G12" s="4" t="s">
        <v>68</v>
      </c>
      <c r="H12" s="22" t="s">
        <v>18</v>
      </c>
      <c r="I12" s="11" t="s">
        <v>104</v>
      </c>
      <c r="J12" s="9" t="s">
        <v>70</v>
      </c>
      <c r="K12" s="12">
        <v>45411</v>
      </c>
      <c r="L12" s="4" t="s">
        <v>15</v>
      </c>
      <c r="M12" s="5" t="s">
        <v>105</v>
      </c>
      <c r="N12" s="14"/>
      <c r="O12" s="14"/>
      <c r="P12" s="14"/>
      <c r="Q12" s="14"/>
      <c r="R12" s="14"/>
      <c r="S12" s="14"/>
      <c r="T12" s="14"/>
      <c r="U12" s="14"/>
      <c r="V12" s="14"/>
      <c r="W12" s="14"/>
      <c r="X12" s="14"/>
      <c r="Y12" s="41"/>
    </row>
    <row r="13" spans="1:45" s="42" customFormat="1" ht="70.5" thickBot="1">
      <c r="A13" s="19" t="s">
        <v>106</v>
      </c>
      <c r="B13" s="20"/>
      <c r="C13" s="21" t="s">
        <v>107</v>
      </c>
      <c r="D13" s="7" t="s">
        <v>34</v>
      </c>
      <c r="E13" s="8">
        <v>45114</v>
      </c>
      <c r="F13" s="10" t="s">
        <v>67</v>
      </c>
      <c r="G13" s="4" t="s">
        <v>68</v>
      </c>
      <c r="H13" s="22" t="s">
        <v>26</v>
      </c>
      <c r="I13" s="11" t="s">
        <v>69</v>
      </c>
      <c r="J13" s="9" t="str">
        <f>LOOKUP(I13,[1]Lookups!$A$3:$A$20,[1]Lookups!$B$3:$B$20)</f>
        <v>End of process</v>
      </c>
      <c r="K13" s="12">
        <v>45271</v>
      </c>
      <c r="L13" s="4" t="s">
        <v>25</v>
      </c>
      <c r="M13" s="5" t="s">
        <v>108</v>
      </c>
      <c r="N13" s="14"/>
      <c r="O13" s="14">
        <v>2</v>
      </c>
      <c r="P13" s="14"/>
      <c r="Q13" s="14"/>
      <c r="R13" s="14"/>
      <c r="S13" s="14"/>
      <c r="T13" s="14"/>
      <c r="U13" s="14"/>
      <c r="V13" s="14"/>
      <c r="W13" s="14"/>
      <c r="X13" s="14"/>
      <c r="Y13" s="41"/>
    </row>
    <row r="14" spans="1:45" ht="129.94999999999999" customHeight="1" thickBot="1">
      <c r="A14" s="3" t="s">
        <v>109</v>
      </c>
      <c r="B14" s="6"/>
      <c r="C14" s="18" t="s">
        <v>110</v>
      </c>
      <c r="D14" s="7" t="s">
        <v>111</v>
      </c>
      <c r="E14" s="8">
        <v>44991</v>
      </c>
      <c r="F14" s="10" t="s">
        <v>67</v>
      </c>
      <c r="G14" s="4" t="s">
        <v>68</v>
      </c>
      <c r="H14" s="4" t="s">
        <v>112</v>
      </c>
      <c r="I14" s="11" t="s">
        <v>74</v>
      </c>
      <c r="J14" s="9" t="s">
        <v>70</v>
      </c>
      <c r="K14" s="12">
        <v>45446</v>
      </c>
      <c r="L14" s="4" t="s">
        <v>25</v>
      </c>
      <c r="M14" s="5" t="s">
        <v>113</v>
      </c>
    </row>
    <row r="15" spans="1:45" ht="123.95" customHeight="1" thickBot="1">
      <c r="A15" s="3" t="s">
        <v>114</v>
      </c>
      <c r="B15" s="6" t="s">
        <v>115</v>
      </c>
      <c r="C15" s="18" t="s">
        <v>116</v>
      </c>
      <c r="D15" s="4" t="s">
        <v>25</v>
      </c>
      <c r="E15" s="8">
        <v>44963</v>
      </c>
      <c r="F15" s="10" t="s">
        <v>67</v>
      </c>
      <c r="G15" s="4" t="s">
        <v>17</v>
      </c>
      <c r="H15" s="4" t="s">
        <v>26</v>
      </c>
      <c r="I15" s="11" t="s">
        <v>74</v>
      </c>
      <c r="J15" s="9" t="s">
        <v>75</v>
      </c>
      <c r="K15" s="6" t="s">
        <v>117</v>
      </c>
      <c r="L15" s="4" t="s">
        <v>25</v>
      </c>
      <c r="M15" s="5" t="s">
        <v>118</v>
      </c>
    </row>
    <row r="16" spans="1:45" ht="93.95" customHeight="1" thickBot="1">
      <c r="A16" s="3" t="s">
        <v>119</v>
      </c>
      <c r="B16" s="6" t="s">
        <v>23</v>
      </c>
      <c r="C16" s="18" t="s">
        <v>120</v>
      </c>
      <c r="D16" s="7" t="s">
        <v>121</v>
      </c>
      <c r="E16" s="8">
        <v>44991</v>
      </c>
      <c r="F16" s="10" t="s">
        <v>67</v>
      </c>
      <c r="G16" s="4" t="s">
        <v>122</v>
      </c>
      <c r="H16" s="4" t="s">
        <v>26</v>
      </c>
      <c r="I16" s="11" t="s">
        <v>104</v>
      </c>
      <c r="J16" s="11" t="s">
        <v>70</v>
      </c>
      <c r="K16" s="12">
        <v>45328</v>
      </c>
      <c r="L16" s="4" t="s">
        <v>25</v>
      </c>
      <c r="M16" s="5" t="s">
        <v>123</v>
      </c>
    </row>
    <row r="17" spans="1:17" ht="93.95" customHeight="1" thickBot="1">
      <c r="A17" s="3" t="s">
        <v>119</v>
      </c>
      <c r="B17" s="6" t="s">
        <v>115</v>
      </c>
      <c r="C17" s="18" t="s">
        <v>124</v>
      </c>
      <c r="D17" s="7" t="s">
        <v>125</v>
      </c>
      <c r="E17" s="8">
        <v>44873</v>
      </c>
      <c r="F17" s="10" t="s">
        <v>67</v>
      </c>
      <c r="G17" s="4" t="s">
        <v>68</v>
      </c>
      <c r="H17" s="4" t="s">
        <v>26</v>
      </c>
      <c r="I17" s="11" t="s">
        <v>104</v>
      </c>
      <c r="J17" s="11" t="s">
        <v>70</v>
      </c>
      <c r="K17" s="12">
        <v>45328</v>
      </c>
      <c r="L17" s="4" t="s">
        <v>25</v>
      </c>
      <c r="M17" s="5" t="s">
        <v>126</v>
      </c>
    </row>
    <row r="18" spans="1:17" ht="126.6" thickBot="1">
      <c r="A18" s="3" t="s">
        <v>127</v>
      </c>
      <c r="B18" s="6"/>
      <c r="C18" s="18" t="s">
        <v>128</v>
      </c>
      <c r="D18" s="7" t="s">
        <v>129</v>
      </c>
      <c r="E18" s="8">
        <v>44844</v>
      </c>
      <c r="F18" s="10" t="s">
        <v>67</v>
      </c>
      <c r="G18" s="4" t="s">
        <v>130</v>
      </c>
      <c r="H18" s="11" t="s">
        <v>26</v>
      </c>
      <c r="I18" s="9" t="s">
        <v>74</v>
      </c>
      <c r="J18" s="12" t="s">
        <v>70</v>
      </c>
      <c r="K18" s="8">
        <v>45275</v>
      </c>
      <c r="L18" s="4" t="s">
        <v>25</v>
      </c>
      <c r="M18" s="5" t="s">
        <v>131</v>
      </c>
      <c r="O18" s="43">
        <v>45092</v>
      </c>
      <c r="P18" s="43">
        <v>45113</v>
      </c>
      <c r="Q18" s="43">
        <v>44700</v>
      </c>
    </row>
    <row r="19" spans="1:17" ht="130.35" customHeight="1" thickBot="1">
      <c r="A19" s="3" t="s">
        <v>132</v>
      </c>
      <c r="B19" s="6"/>
      <c r="C19" s="18" t="s">
        <v>133</v>
      </c>
      <c r="D19" s="7" t="s">
        <v>134</v>
      </c>
      <c r="E19" s="8">
        <v>44781</v>
      </c>
      <c r="F19" s="10" t="s">
        <v>67</v>
      </c>
      <c r="G19" s="4" t="s">
        <v>17</v>
      </c>
      <c r="H19" s="4" t="s">
        <v>26</v>
      </c>
      <c r="I19" s="11" t="s">
        <v>74</v>
      </c>
      <c r="J19" s="9" t="s">
        <v>75</v>
      </c>
      <c r="K19" s="12">
        <v>45346</v>
      </c>
      <c r="L19" s="4" t="s">
        <v>135</v>
      </c>
      <c r="M19" s="5" t="s">
        <v>136</v>
      </c>
    </row>
    <row r="20" spans="1:17" s="17" customFormat="1" ht="119.45" customHeight="1">
      <c r="A20" s="3" t="s">
        <v>137</v>
      </c>
      <c r="B20" s="6" t="s">
        <v>23</v>
      </c>
      <c r="C20" s="18" t="s">
        <v>138</v>
      </c>
      <c r="D20" s="7" t="s">
        <v>34</v>
      </c>
      <c r="E20" s="8">
        <v>44735</v>
      </c>
      <c r="F20" s="10" t="s">
        <v>67</v>
      </c>
      <c r="G20" s="4" t="s">
        <v>17</v>
      </c>
      <c r="H20" s="4" t="s">
        <v>26</v>
      </c>
      <c r="I20" s="11" t="s">
        <v>74</v>
      </c>
      <c r="J20" s="9" t="s">
        <v>75</v>
      </c>
      <c r="K20" s="12">
        <v>45346</v>
      </c>
      <c r="L20" s="4" t="s">
        <v>40</v>
      </c>
      <c r="M20" s="5" t="s">
        <v>139</v>
      </c>
    </row>
  </sheetData>
  <mergeCells count="2">
    <mergeCell ref="A1:C1"/>
    <mergeCell ref="A2:B2"/>
  </mergeCells>
  <conditionalFormatting sqref="E11:E20">
    <cfRule type="cellIs" dxfId="28" priority="1" stopIfTrue="1" operator="equal">
      <formula>"Closed"</formula>
    </cfRule>
    <cfRule type="cellIs" dxfId="27"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CT1048557"/>
  <sheetViews>
    <sheetView zoomScale="70" zoomScaleNormal="70" workbookViewId="0">
      <pane ySplit="2" topLeftCell="A3" activePane="bottomLeft" state="frozen"/>
      <selection pane="bottomLeft" activeCell="L6" sqref="L6"/>
    </sheetView>
  </sheetViews>
  <sheetFormatPr defaultColWidth="8.85546875" defaultRowHeight="14.1" outlineLevelCol="2"/>
  <cols>
    <col min="1" max="1" width="8.85546875" style="63"/>
    <col min="2" max="2" width="5.140625" style="63" customWidth="1"/>
    <col min="3" max="3" width="30.42578125" style="63" customWidth="1"/>
    <col min="4" max="4" width="14.42578125" style="63" hidden="1" customWidth="1" outlineLevel="1"/>
    <col min="5" max="5" width="12.85546875" style="63" hidden="1" customWidth="1" outlineLevel="1"/>
    <col min="6" max="6" width="17.28515625" style="63" hidden="1" customWidth="1" outlineLevel="2"/>
    <col min="7" max="7" width="17.140625" style="63" customWidth="1" collapsed="1"/>
    <col min="8" max="8" width="12.5703125" style="63" customWidth="1"/>
    <col min="9" max="9" width="11.85546875" style="63" customWidth="1"/>
    <col min="10" max="10" width="15.140625" style="63" customWidth="1"/>
    <col min="11" max="11" width="17" style="63" customWidth="1"/>
    <col min="12" max="12" width="14.5703125" style="63" customWidth="1"/>
    <col min="13" max="13" width="146.5703125" style="63" customWidth="1"/>
    <col min="14" max="16384" width="8.85546875" style="63"/>
  </cols>
  <sheetData>
    <row r="1" spans="1:98" ht="29.45" customHeight="1">
      <c r="A1" s="232" t="s">
        <v>140</v>
      </c>
      <c r="B1" s="232"/>
      <c r="C1" s="232"/>
    </row>
    <row r="2" spans="1:98" ht="27.95">
      <c r="A2" s="126" t="s">
        <v>1</v>
      </c>
      <c r="B2" s="127"/>
      <c r="C2" s="127" t="s">
        <v>2</v>
      </c>
      <c r="D2" s="127" t="s">
        <v>3</v>
      </c>
      <c r="E2" s="127" t="s">
        <v>4</v>
      </c>
      <c r="F2" s="127" t="s">
        <v>141</v>
      </c>
      <c r="G2" s="127" t="s">
        <v>142</v>
      </c>
      <c r="H2" s="128" t="s">
        <v>143</v>
      </c>
      <c r="I2" s="127" t="s">
        <v>144</v>
      </c>
      <c r="J2" s="127" t="s">
        <v>145</v>
      </c>
      <c r="K2" s="127" t="s">
        <v>146</v>
      </c>
      <c r="L2" s="127" t="s">
        <v>143</v>
      </c>
      <c r="M2" s="129" t="s">
        <v>147</v>
      </c>
    </row>
    <row r="3" spans="1:98" s="62" customFormat="1" ht="226.5" customHeight="1">
      <c r="A3" s="183" t="s">
        <v>148</v>
      </c>
      <c r="B3" s="184"/>
      <c r="C3" s="56" t="s">
        <v>149</v>
      </c>
      <c r="D3" s="57" t="s">
        <v>15</v>
      </c>
      <c r="E3" s="64">
        <v>45491</v>
      </c>
      <c r="F3" s="186"/>
      <c r="G3" s="169" t="s">
        <v>51</v>
      </c>
      <c r="H3" s="224" t="s">
        <v>55</v>
      </c>
      <c r="I3" s="188" t="s">
        <v>150</v>
      </c>
      <c r="J3" s="186" t="s">
        <v>51</v>
      </c>
      <c r="K3" s="184" t="s">
        <v>151</v>
      </c>
      <c r="L3" s="187" t="s">
        <v>55</v>
      </c>
      <c r="M3" s="189" t="s">
        <v>152</v>
      </c>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row>
    <row r="4" spans="1:98" s="62" customFormat="1" ht="290.45" customHeight="1">
      <c r="A4" s="183" t="s">
        <v>153</v>
      </c>
      <c r="B4" s="184"/>
      <c r="C4" s="185" t="s">
        <v>154</v>
      </c>
      <c r="D4" s="186"/>
      <c r="E4" s="187"/>
      <c r="F4" s="186"/>
      <c r="G4" s="225" t="s">
        <v>51</v>
      </c>
      <c r="H4" s="226" t="s">
        <v>55</v>
      </c>
      <c r="I4" s="226" t="s">
        <v>155</v>
      </c>
      <c r="J4" s="225" t="s">
        <v>50</v>
      </c>
      <c r="K4" s="225" t="s">
        <v>51</v>
      </c>
      <c r="L4" s="226" t="s">
        <v>55</v>
      </c>
      <c r="M4" s="189" t="s">
        <v>156</v>
      </c>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row>
    <row r="5" spans="1:98" ht="330.95" customHeight="1">
      <c r="A5" s="190" t="s">
        <v>93</v>
      </c>
      <c r="B5" s="191"/>
      <c r="C5" s="191" t="s">
        <v>94</v>
      </c>
      <c r="D5" s="192" t="s">
        <v>15</v>
      </c>
      <c r="E5" s="193">
        <v>45142</v>
      </c>
      <c r="F5" s="191" t="s">
        <v>74</v>
      </c>
      <c r="G5" s="194" t="s">
        <v>157</v>
      </c>
      <c r="H5" s="195">
        <v>45434</v>
      </c>
      <c r="I5" s="188" t="s">
        <v>55</v>
      </c>
      <c r="J5" s="186" t="s">
        <v>158</v>
      </c>
      <c r="K5" s="188" t="s">
        <v>55</v>
      </c>
      <c r="L5" s="188" t="s">
        <v>55</v>
      </c>
      <c r="M5" s="54" t="s">
        <v>159</v>
      </c>
    </row>
    <row r="6" spans="1:98" s="62" customFormat="1" ht="363.6" customHeight="1">
      <c r="A6" s="183" t="s">
        <v>160</v>
      </c>
      <c r="B6" s="184"/>
      <c r="C6" s="185" t="s">
        <v>161</v>
      </c>
      <c r="D6" s="186" t="s">
        <v>162</v>
      </c>
      <c r="E6" s="187">
        <v>45022</v>
      </c>
      <c r="F6" s="186" t="s">
        <v>36</v>
      </c>
      <c r="G6" s="184" t="s">
        <v>163</v>
      </c>
      <c r="H6" s="188" t="s">
        <v>55</v>
      </c>
      <c r="I6" s="188" t="s">
        <v>164</v>
      </c>
      <c r="J6" s="184" t="s">
        <v>163</v>
      </c>
      <c r="K6" s="184" t="s">
        <v>55</v>
      </c>
      <c r="L6" s="188" t="s">
        <v>55</v>
      </c>
      <c r="M6" s="189" t="s">
        <v>165</v>
      </c>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row>
    <row r="1048557" spans="10:10">
      <c r="J1048557" s="131"/>
    </row>
  </sheetData>
  <mergeCells count="1">
    <mergeCell ref="A1:C1"/>
  </mergeCells>
  <phoneticPr fontId="3" type="noConversion"/>
  <conditionalFormatting sqref="E3:E4">
    <cfRule type="cellIs" dxfId="26" priority="1" stopIfTrue="1" operator="equal">
      <formula>"Closed"</formula>
    </cfRule>
    <cfRule type="cellIs" dxfId="25" priority="2" stopIfTrue="1" operator="equal">
      <formula>"Live"</formula>
    </cfRule>
  </conditionalFormatting>
  <conditionalFormatting sqref="E6">
    <cfRule type="cellIs" dxfId="24" priority="11" stopIfTrue="1" operator="equal">
      <formula>"Closed"</formula>
    </cfRule>
    <cfRule type="cellIs" dxfId="23" priority="12" stopIfTrue="1" operator="equal">
      <formula>"Live"</formula>
    </cfRule>
  </conditionalFormatting>
  <conditionalFormatting sqref="E5:F5">
    <cfRule type="cellIs" dxfId="22" priority="5" stopIfTrue="1" operator="equal">
      <formula>"Closed"</formula>
    </cfRule>
    <cfRule type="cellIs" dxfId="21" priority="6" stopIfTrue="1" operator="equal">
      <formula>"Live"</formula>
    </cfRule>
  </conditionalFormatting>
  <conditionalFormatting sqref="J1048557">
    <cfRule type="expression" dxfId="20" priority="79">
      <formula>$R1048557="Yes"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4"/>
  <sheetViews>
    <sheetView zoomScale="72" zoomScaleNormal="100" workbookViewId="0">
      <selection activeCell="C3" sqref="C3"/>
    </sheetView>
  </sheetViews>
  <sheetFormatPr defaultColWidth="8.85546875" defaultRowHeight="14.1" outlineLevelCol="2"/>
  <cols>
    <col min="1" max="1" width="8.85546875" style="63"/>
    <col min="2" max="2" width="3.42578125" style="116" customWidth="1"/>
    <col min="3" max="3" width="33.140625" style="63" customWidth="1"/>
    <col min="4" max="4" width="18.5703125" style="63" customWidth="1" outlineLevel="1"/>
    <col min="5" max="5" width="12.85546875" style="63" customWidth="1" outlineLevel="1"/>
    <col min="6" max="6" width="11.42578125" style="63" customWidth="1" outlineLevel="2"/>
    <col min="7" max="7" width="13.140625" style="63" customWidth="1" outlineLevel="2"/>
    <col min="8" max="8" width="23.140625" style="63" customWidth="1"/>
    <col min="9" max="9" width="19.140625" style="63" bestFit="1" customWidth="1"/>
    <col min="10" max="10" width="15.42578125" style="63" customWidth="1"/>
    <col min="11" max="11" width="86.140625" style="63" customWidth="1"/>
    <col min="12" max="16384" width="8.85546875" style="63"/>
  </cols>
  <sheetData>
    <row r="1" spans="1:22" s="132" customFormat="1" ht="27" customHeight="1" thickBot="1">
      <c r="A1" s="232" t="s">
        <v>140</v>
      </c>
      <c r="B1" s="232"/>
      <c r="C1" s="232"/>
    </row>
    <row r="2" spans="1:22" ht="27.95">
      <c r="A2" s="126" t="s">
        <v>1</v>
      </c>
      <c r="B2" s="129"/>
      <c r="C2" s="126" t="s">
        <v>2</v>
      </c>
      <c r="D2" s="133" t="s">
        <v>3</v>
      </c>
      <c r="E2" s="133" t="s">
        <v>4</v>
      </c>
      <c r="F2" s="134" t="s">
        <v>6</v>
      </c>
      <c r="G2" s="134" t="s">
        <v>7</v>
      </c>
      <c r="H2" s="135" t="s">
        <v>8</v>
      </c>
      <c r="I2" s="135" t="s">
        <v>9</v>
      </c>
      <c r="J2" s="128" t="s">
        <v>10</v>
      </c>
      <c r="K2" s="127" t="s">
        <v>147</v>
      </c>
    </row>
    <row r="3" spans="1:22" ht="384.6" customHeight="1">
      <c r="A3" s="136" t="s">
        <v>166</v>
      </c>
      <c r="B3" s="53" t="s">
        <v>167</v>
      </c>
      <c r="C3" s="54" t="s">
        <v>168</v>
      </c>
      <c r="D3" s="54" t="s">
        <v>30</v>
      </c>
      <c r="E3" s="131">
        <v>45436</v>
      </c>
      <c r="F3" s="130" t="s">
        <v>16</v>
      </c>
      <c r="G3" s="130" t="s">
        <v>26</v>
      </c>
      <c r="H3" s="137" t="s">
        <v>19</v>
      </c>
      <c r="I3" s="53" t="s">
        <v>20</v>
      </c>
      <c r="J3" s="227">
        <v>46037</v>
      </c>
      <c r="K3" s="54" t="s">
        <v>169</v>
      </c>
    </row>
    <row r="4" spans="1:22" s="100" customFormat="1" ht="378" customHeight="1">
      <c r="A4" s="138" t="s">
        <v>170</v>
      </c>
      <c r="B4" s="137" t="s">
        <v>167</v>
      </c>
      <c r="C4" s="139" t="s">
        <v>171</v>
      </c>
      <c r="D4" s="139" t="s">
        <v>15</v>
      </c>
      <c r="E4" s="131">
        <v>45055</v>
      </c>
      <c r="F4" s="137" t="s">
        <v>16</v>
      </c>
      <c r="G4" s="137" t="s">
        <v>172</v>
      </c>
      <c r="H4" s="137" t="s">
        <v>19</v>
      </c>
      <c r="I4" s="53" t="s">
        <v>20</v>
      </c>
      <c r="J4" s="227">
        <v>45981</v>
      </c>
      <c r="K4" s="140" t="s">
        <v>173</v>
      </c>
      <c r="L4" s="63"/>
      <c r="M4" s="63"/>
      <c r="N4" s="63"/>
      <c r="O4" s="63"/>
      <c r="P4" s="63"/>
      <c r="Q4" s="63"/>
      <c r="R4" s="63"/>
      <c r="S4" s="63"/>
      <c r="T4" s="63"/>
      <c r="U4" s="63"/>
      <c r="V4" s="99"/>
    </row>
  </sheetData>
  <mergeCells count="1">
    <mergeCell ref="A1:C1"/>
  </mergeCells>
  <conditionalFormatting sqref="E3:E4">
    <cfRule type="cellIs" dxfId="19" priority="33" stopIfTrue="1" operator="equal">
      <formula>"Closed"</formula>
    </cfRule>
    <cfRule type="cellIs" dxfId="18" priority="34" stopIfTrue="1" operator="equal">
      <formula>"Live"</formula>
    </cfRule>
  </conditionalFormatting>
  <conditionalFormatting sqref="J3:J4">
    <cfRule type="expression" dxfId="17" priority="37">
      <formula>$U3="Yes"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4"/>
  <sheetViews>
    <sheetView zoomScale="74" zoomScaleNormal="100" workbookViewId="0">
      <pane ySplit="3" topLeftCell="A4" activePane="bottomLeft" state="frozen"/>
      <selection pane="bottomLeft" activeCell="F4" sqref="F4"/>
    </sheetView>
  </sheetViews>
  <sheetFormatPr defaultColWidth="8.85546875" defaultRowHeight="15.6" outlineLevelCol="1"/>
  <cols>
    <col min="1" max="1" width="11.140625" style="116" customWidth="1"/>
    <col min="2" max="2" width="5.5703125" style="107" customWidth="1"/>
    <col min="3" max="3" width="31.5703125" style="121" customWidth="1"/>
    <col min="4" max="4" width="15.28515625" style="107" hidden="1" customWidth="1" outlineLevel="1"/>
    <col min="5" max="5" width="15.5703125" style="107" customWidth="1" collapsed="1"/>
    <col min="6" max="6" width="73.140625" style="92" customWidth="1"/>
    <col min="7" max="7" width="19.7109375" style="124" bestFit="1" customWidth="1"/>
    <col min="8" max="8" width="18.42578125" style="107" customWidth="1"/>
    <col min="9" max="9" width="16.7109375" style="107" bestFit="1" customWidth="1"/>
    <col min="10" max="10" width="22.7109375" style="107" bestFit="1" customWidth="1"/>
    <col min="11" max="11" width="73.140625" style="92" customWidth="1"/>
    <col min="12" max="16384" width="8.85546875" style="63"/>
  </cols>
  <sheetData>
    <row r="1" spans="1:22" s="118" customFormat="1" ht="23.45" customHeight="1">
      <c r="A1" s="236" t="s">
        <v>174</v>
      </c>
      <c r="B1" s="236"/>
      <c r="C1" s="236"/>
      <c r="D1" s="119"/>
      <c r="E1" s="108"/>
      <c r="F1" s="108"/>
      <c r="G1" s="58"/>
      <c r="H1" s="58"/>
      <c r="I1" s="58"/>
      <c r="J1" s="58"/>
      <c r="K1" s="108"/>
    </row>
    <row r="2" spans="1:22" s="118" customFormat="1" ht="23.45" customHeight="1" thickBot="1">
      <c r="A2" s="232" t="s">
        <v>140</v>
      </c>
      <c r="B2" s="232"/>
      <c r="C2" s="232"/>
      <c r="D2" s="119"/>
      <c r="E2" s="108"/>
      <c r="F2" s="108"/>
      <c r="G2" s="58"/>
      <c r="H2" s="58"/>
      <c r="I2" s="58"/>
      <c r="J2" s="58"/>
      <c r="K2" s="108"/>
    </row>
    <row r="3" spans="1:22" ht="46.5">
      <c r="A3" s="237" t="s">
        <v>1</v>
      </c>
      <c r="B3" s="238"/>
      <c r="C3" s="120" t="s">
        <v>2</v>
      </c>
      <c r="D3" s="59" t="s">
        <v>3</v>
      </c>
      <c r="E3" s="60" t="s">
        <v>175</v>
      </c>
      <c r="F3" s="60" t="s">
        <v>176</v>
      </c>
      <c r="G3" s="60" t="s">
        <v>177</v>
      </c>
      <c r="H3" s="60" t="s">
        <v>178</v>
      </c>
      <c r="I3" s="60" t="s">
        <v>179</v>
      </c>
      <c r="J3" s="60" t="s">
        <v>180</v>
      </c>
      <c r="K3" s="61" t="s">
        <v>181</v>
      </c>
      <c r="L3" s="62"/>
      <c r="M3" s="62"/>
      <c r="N3" s="62"/>
      <c r="O3" s="62"/>
      <c r="P3" s="62"/>
      <c r="Q3" s="62"/>
      <c r="R3" s="62"/>
      <c r="S3" s="62"/>
      <c r="T3" s="62"/>
      <c r="U3" s="62"/>
      <c r="V3" s="62"/>
    </row>
    <row r="4" spans="1:22" ht="147" customHeight="1">
      <c r="A4" s="165" t="s">
        <v>182</v>
      </c>
      <c r="B4" s="53" t="s">
        <v>23</v>
      </c>
      <c r="C4" s="166" t="s">
        <v>183</v>
      </c>
      <c r="D4" s="57"/>
      <c r="E4" s="64">
        <v>45838</v>
      </c>
      <c r="F4" s="56" t="s">
        <v>184</v>
      </c>
      <c r="G4" s="57" t="s">
        <v>185</v>
      </c>
      <c r="H4" s="57" t="s">
        <v>82</v>
      </c>
      <c r="I4" s="57" t="s">
        <v>151</v>
      </c>
      <c r="J4" s="57" t="s">
        <v>151</v>
      </c>
      <c r="K4" s="57"/>
      <c r="L4" s="62"/>
      <c r="M4" s="62"/>
      <c r="N4" s="62"/>
      <c r="O4" s="62"/>
      <c r="P4" s="62"/>
      <c r="Q4" s="62"/>
      <c r="R4" s="62"/>
      <c r="S4" s="62"/>
      <c r="T4" s="62"/>
      <c r="U4" s="62"/>
      <c r="V4" s="62"/>
    </row>
    <row r="5" spans="1:22" ht="147" customHeight="1">
      <c r="A5" s="165" t="s">
        <v>186</v>
      </c>
      <c r="B5" s="53" t="s">
        <v>23</v>
      </c>
      <c r="C5" s="166" t="s">
        <v>187</v>
      </c>
      <c r="D5" s="57"/>
      <c r="E5" s="64">
        <v>45838</v>
      </c>
      <c r="F5" s="56" t="s">
        <v>188</v>
      </c>
      <c r="G5" s="57" t="s">
        <v>185</v>
      </c>
      <c r="H5" s="57" t="s">
        <v>82</v>
      </c>
      <c r="I5" s="57" t="s">
        <v>151</v>
      </c>
      <c r="J5" s="57" t="s">
        <v>151</v>
      </c>
      <c r="K5" s="57"/>
      <c r="L5" s="62"/>
      <c r="M5" s="62"/>
      <c r="N5" s="62"/>
      <c r="O5" s="62"/>
      <c r="P5" s="62"/>
      <c r="Q5" s="62"/>
      <c r="R5" s="62"/>
      <c r="S5" s="62"/>
      <c r="T5" s="62"/>
      <c r="U5" s="62"/>
      <c r="V5" s="62"/>
    </row>
    <row r="6" spans="1:22" ht="147" customHeight="1">
      <c r="A6" s="165" t="s">
        <v>32</v>
      </c>
      <c r="B6" s="53" t="s">
        <v>23</v>
      </c>
      <c r="C6" s="166" t="s">
        <v>33</v>
      </c>
      <c r="D6" s="57"/>
      <c r="E6" s="64">
        <v>45838</v>
      </c>
      <c r="F6" s="56" t="s">
        <v>189</v>
      </c>
      <c r="G6" s="57" t="s">
        <v>55</v>
      </c>
      <c r="H6" s="57" t="s">
        <v>55</v>
      </c>
      <c r="I6" s="57" t="s">
        <v>55</v>
      </c>
      <c r="J6" s="57" t="s">
        <v>55</v>
      </c>
      <c r="K6" s="57"/>
      <c r="L6" s="62"/>
      <c r="M6" s="62"/>
      <c r="N6" s="62"/>
      <c r="O6" s="62"/>
      <c r="P6" s="62"/>
      <c r="Q6" s="62"/>
      <c r="R6" s="62"/>
      <c r="S6" s="62"/>
      <c r="T6" s="62"/>
      <c r="U6" s="62"/>
      <c r="V6" s="62"/>
    </row>
    <row r="7" spans="1:22" ht="147" customHeight="1">
      <c r="A7" s="165" t="s">
        <v>38</v>
      </c>
      <c r="B7" s="53"/>
      <c r="C7" s="166" t="s">
        <v>39</v>
      </c>
      <c r="D7" s="57"/>
      <c r="E7" s="64">
        <v>45838</v>
      </c>
      <c r="F7" s="56" t="s">
        <v>190</v>
      </c>
      <c r="G7" s="57" t="s">
        <v>55</v>
      </c>
      <c r="H7" s="57" t="s">
        <v>55</v>
      </c>
      <c r="I7" s="57" t="s">
        <v>55</v>
      </c>
      <c r="J7" s="57" t="s">
        <v>55</v>
      </c>
      <c r="K7" s="57"/>
      <c r="L7" s="62"/>
      <c r="M7" s="62"/>
      <c r="N7" s="62"/>
      <c r="O7" s="62"/>
      <c r="P7" s="62"/>
      <c r="Q7" s="62"/>
      <c r="R7" s="62"/>
      <c r="S7" s="62"/>
      <c r="T7" s="62"/>
      <c r="U7" s="62"/>
      <c r="V7" s="62"/>
    </row>
    <row r="8" spans="1:22" ht="147" customHeight="1">
      <c r="A8" s="165" t="s">
        <v>43</v>
      </c>
      <c r="B8" s="53" t="s">
        <v>23</v>
      </c>
      <c r="C8" s="166" t="s">
        <v>44</v>
      </c>
      <c r="D8" s="57"/>
      <c r="E8" s="64">
        <v>45838</v>
      </c>
      <c r="F8" s="56" t="s">
        <v>191</v>
      </c>
      <c r="G8" s="57" t="s">
        <v>55</v>
      </c>
      <c r="H8" s="57" t="s">
        <v>55</v>
      </c>
      <c r="I8" s="57" t="s">
        <v>55</v>
      </c>
      <c r="J8" s="57" t="s">
        <v>55</v>
      </c>
      <c r="K8" s="57"/>
      <c r="L8" s="62"/>
      <c r="M8" s="62"/>
      <c r="N8" s="62"/>
      <c r="O8" s="62"/>
      <c r="P8" s="62"/>
      <c r="Q8" s="62"/>
      <c r="R8" s="62"/>
      <c r="S8" s="62"/>
      <c r="T8" s="62"/>
      <c r="U8" s="62"/>
      <c r="V8" s="62"/>
    </row>
    <row r="9" spans="1:22" ht="147" customHeight="1">
      <c r="A9" s="55" t="s">
        <v>47</v>
      </c>
      <c r="B9" s="125"/>
      <c r="C9" s="56" t="s">
        <v>48</v>
      </c>
      <c r="D9" s="57" t="s">
        <v>49</v>
      </c>
      <c r="E9" s="64">
        <v>45638</v>
      </c>
      <c r="F9" s="56" t="s">
        <v>192</v>
      </c>
      <c r="G9" s="57" t="s">
        <v>193</v>
      </c>
      <c r="H9" s="57" t="s">
        <v>82</v>
      </c>
      <c r="I9" s="57" t="s">
        <v>151</v>
      </c>
      <c r="J9" s="57" t="s">
        <v>151</v>
      </c>
      <c r="K9" s="57" t="s">
        <v>194</v>
      </c>
      <c r="L9" s="62"/>
      <c r="M9" s="62"/>
      <c r="N9" s="62"/>
      <c r="O9" s="62"/>
      <c r="P9" s="62"/>
      <c r="Q9" s="62"/>
      <c r="R9" s="62"/>
      <c r="S9" s="62"/>
      <c r="T9" s="62"/>
      <c r="U9" s="62"/>
      <c r="V9" s="62"/>
    </row>
    <row r="10" spans="1:22" ht="139.5">
      <c r="A10" s="55" t="s">
        <v>53</v>
      </c>
      <c r="B10" s="143"/>
      <c r="C10" s="56" t="s">
        <v>54</v>
      </c>
      <c r="D10" s="57" t="s">
        <v>30</v>
      </c>
      <c r="E10" s="64">
        <v>45838</v>
      </c>
      <c r="F10" s="56" t="s">
        <v>195</v>
      </c>
      <c r="G10" s="57" t="s">
        <v>196</v>
      </c>
      <c r="H10" s="57" t="s">
        <v>55</v>
      </c>
      <c r="I10" s="57" t="s">
        <v>55</v>
      </c>
      <c r="J10" s="57" t="s">
        <v>55</v>
      </c>
      <c r="K10" s="57"/>
      <c r="L10" s="62"/>
      <c r="M10" s="62"/>
      <c r="N10" s="62"/>
      <c r="O10" s="62"/>
      <c r="P10" s="62"/>
      <c r="Q10" s="62"/>
      <c r="R10" s="62"/>
      <c r="S10" s="62"/>
      <c r="T10" s="62"/>
      <c r="U10" s="62"/>
      <c r="V10" s="62"/>
    </row>
    <row r="11" spans="1:22" ht="210">
      <c r="A11" s="55" t="s">
        <v>148</v>
      </c>
      <c r="B11" s="144"/>
      <c r="C11" s="56" t="s">
        <v>149</v>
      </c>
      <c r="D11" s="57" t="s">
        <v>15</v>
      </c>
      <c r="E11" s="64">
        <v>45694</v>
      </c>
      <c r="F11" s="54" t="s">
        <v>197</v>
      </c>
      <c r="G11" s="57" t="s">
        <v>198</v>
      </c>
      <c r="H11" s="57" t="s">
        <v>199</v>
      </c>
      <c r="I11" s="64">
        <v>45701</v>
      </c>
      <c r="J11" s="57" t="s">
        <v>200</v>
      </c>
      <c r="K11" s="57" t="s">
        <v>201</v>
      </c>
      <c r="L11" s="62"/>
      <c r="M11" s="62"/>
      <c r="N11" s="62"/>
      <c r="O11" s="62"/>
      <c r="P11" s="62"/>
      <c r="Q11" s="62"/>
      <c r="R11" s="62"/>
      <c r="S11" s="62"/>
      <c r="T11" s="62"/>
      <c r="U11" s="62"/>
      <c r="V11" s="62"/>
    </row>
    <row r="12" spans="1:22" ht="131.44999999999999" customHeight="1">
      <c r="A12" s="145" t="s">
        <v>57</v>
      </c>
      <c r="B12" s="57"/>
      <c r="C12" s="56" t="s">
        <v>58</v>
      </c>
      <c r="D12" s="57" t="s">
        <v>59</v>
      </c>
      <c r="E12" s="64">
        <v>45824</v>
      </c>
      <c r="F12" s="54" t="s">
        <v>202</v>
      </c>
      <c r="G12" s="57" t="s">
        <v>193</v>
      </c>
      <c r="H12" s="57" t="s">
        <v>82</v>
      </c>
      <c r="I12" s="57" t="s">
        <v>151</v>
      </c>
      <c r="J12" s="57" t="s">
        <v>203</v>
      </c>
      <c r="K12" s="57" t="s">
        <v>194</v>
      </c>
      <c r="L12" s="62"/>
      <c r="M12" s="62"/>
      <c r="N12" s="62"/>
      <c r="O12" s="62"/>
      <c r="P12" s="62"/>
      <c r="Q12" s="62"/>
      <c r="R12" s="62"/>
      <c r="S12" s="62"/>
      <c r="T12" s="62"/>
      <c r="U12" s="62"/>
      <c r="V12" s="62"/>
    </row>
    <row r="13" spans="1:22" ht="212.1" customHeight="1">
      <c r="A13" s="145" t="s">
        <v>153</v>
      </c>
      <c r="B13" s="57"/>
      <c r="C13" s="56" t="s">
        <v>154</v>
      </c>
      <c r="D13" s="57" t="s">
        <v>162</v>
      </c>
      <c r="E13" s="64">
        <v>45838</v>
      </c>
      <c r="F13" s="54" t="s">
        <v>204</v>
      </c>
      <c r="G13" s="57" t="s">
        <v>193</v>
      </c>
      <c r="H13" s="57" t="s">
        <v>82</v>
      </c>
      <c r="I13" s="57" t="s">
        <v>151</v>
      </c>
      <c r="J13" s="57" t="s">
        <v>151</v>
      </c>
      <c r="K13" s="57" t="s">
        <v>194</v>
      </c>
      <c r="L13" s="62"/>
      <c r="M13" s="62"/>
      <c r="N13" s="62"/>
      <c r="O13" s="62"/>
      <c r="P13" s="62"/>
      <c r="Q13" s="62"/>
      <c r="R13" s="62"/>
      <c r="S13" s="62"/>
      <c r="T13" s="62"/>
      <c r="U13" s="62"/>
      <c r="V13" s="62"/>
    </row>
    <row r="14" spans="1:22" ht="129" customHeight="1">
      <c r="A14" s="179" t="s">
        <v>61</v>
      </c>
      <c r="B14" s="53" t="s">
        <v>23</v>
      </c>
      <c r="C14" s="54" t="s">
        <v>62</v>
      </c>
      <c r="D14" s="57"/>
      <c r="E14" s="64">
        <v>45838</v>
      </c>
      <c r="F14" s="54" t="s">
        <v>205</v>
      </c>
      <c r="G14" s="57" t="s">
        <v>193</v>
      </c>
      <c r="H14" s="57" t="s">
        <v>82</v>
      </c>
      <c r="I14" s="57" t="s">
        <v>151</v>
      </c>
      <c r="J14" s="57" t="s">
        <v>151</v>
      </c>
      <c r="K14" s="57" t="s">
        <v>194</v>
      </c>
      <c r="L14" s="62"/>
      <c r="M14" s="62"/>
      <c r="N14" s="62"/>
      <c r="O14" s="62"/>
      <c r="P14" s="62"/>
      <c r="Q14" s="62"/>
      <c r="R14" s="62"/>
      <c r="S14" s="62"/>
      <c r="T14" s="62"/>
      <c r="U14" s="62"/>
      <c r="V14" s="62"/>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44"/>
  <sheetViews>
    <sheetView zoomScale="49" zoomScaleNormal="100" workbookViewId="0">
      <selection activeCell="A2" sqref="A2:C2"/>
    </sheetView>
  </sheetViews>
  <sheetFormatPr defaultColWidth="8.85546875" defaultRowHeight="15.6" outlineLevelCol="1"/>
  <cols>
    <col min="1" max="1" width="11.28515625" style="116" customWidth="1"/>
    <col min="2" max="2" width="12.140625" style="107" customWidth="1"/>
    <col min="3" max="3" width="31.5703125" style="121" customWidth="1"/>
    <col min="4" max="4" width="15.28515625" style="107" hidden="1" customWidth="1" outlineLevel="1"/>
    <col min="5" max="5" width="15.5703125" style="107" customWidth="1" collapsed="1"/>
    <col min="6" max="6" width="73.140625" style="92" customWidth="1"/>
    <col min="7" max="7" width="19.7109375" style="124" bestFit="1" customWidth="1"/>
    <col min="8" max="8" width="25.85546875" style="107" customWidth="1"/>
    <col min="9" max="9" width="33.42578125" style="107" customWidth="1"/>
    <col min="10" max="10" width="35.140625" style="107" customWidth="1"/>
    <col min="11" max="11" width="73.140625" style="92" customWidth="1"/>
    <col min="12" max="16384" width="8.85546875" style="63"/>
  </cols>
  <sheetData>
    <row r="1" spans="1:22" s="118" customFormat="1" ht="23.45" customHeight="1">
      <c r="A1" s="236" t="s">
        <v>174</v>
      </c>
      <c r="B1" s="236"/>
      <c r="C1" s="236"/>
      <c r="D1" s="119"/>
      <c r="E1" s="108"/>
      <c r="F1" s="108"/>
      <c r="G1" s="58"/>
      <c r="H1" s="58"/>
      <c r="I1" s="58"/>
      <c r="J1" s="58"/>
      <c r="K1" s="108"/>
    </row>
    <row r="2" spans="1:22" s="118" customFormat="1" ht="23.45" customHeight="1">
      <c r="A2" s="233" t="s">
        <v>206</v>
      </c>
      <c r="B2" s="233"/>
      <c r="C2" s="233"/>
      <c r="D2" s="119"/>
      <c r="E2" s="108"/>
      <c r="F2" s="108"/>
      <c r="G2" s="58"/>
      <c r="H2" s="58"/>
      <c r="I2" s="58"/>
      <c r="J2" s="58"/>
      <c r="K2" s="108"/>
    </row>
    <row r="3" spans="1:22" ht="30.95">
      <c r="A3" s="198" t="s">
        <v>1</v>
      </c>
      <c r="B3" s="199" t="s">
        <v>207</v>
      </c>
      <c r="C3" s="200" t="s">
        <v>2</v>
      </c>
      <c r="D3" s="197" t="s">
        <v>3</v>
      </c>
      <c r="E3" s="201" t="s">
        <v>208</v>
      </c>
      <c r="F3" s="201" t="s">
        <v>176</v>
      </c>
      <c r="G3" s="201" t="s">
        <v>177</v>
      </c>
      <c r="H3" s="201" t="s">
        <v>178</v>
      </c>
      <c r="I3" s="201" t="s">
        <v>179</v>
      </c>
      <c r="J3" s="201" t="s">
        <v>180</v>
      </c>
      <c r="K3" s="202" t="s">
        <v>181</v>
      </c>
      <c r="L3" s="62"/>
      <c r="M3" s="62"/>
      <c r="N3" s="62"/>
      <c r="O3" s="62"/>
      <c r="P3" s="62"/>
      <c r="Q3" s="62"/>
      <c r="R3" s="62"/>
      <c r="S3" s="62"/>
      <c r="T3" s="62"/>
      <c r="U3" s="62"/>
      <c r="V3" s="62"/>
    </row>
    <row r="4" spans="1:22" s="142" customFormat="1" ht="207" customHeight="1">
      <c r="A4" s="158" t="s">
        <v>209</v>
      </c>
      <c r="B4" s="105" t="s">
        <v>167</v>
      </c>
      <c r="C4" s="105" t="s">
        <v>210</v>
      </c>
      <c r="D4" s="105" t="s">
        <v>25</v>
      </c>
      <c r="E4" s="148">
        <v>45694</v>
      </c>
      <c r="F4" s="150" t="s">
        <v>211</v>
      </c>
      <c r="G4" s="101" t="s">
        <v>212</v>
      </c>
      <c r="H4" s="101" t="s">
        <v>151</v>
      </c>
      <c r="I4" s="101" t="s">
        <v>151</v>
      </c>
      <c r="J4" s="101" t="s">
        <v>151</v>
      </c>
      <c r="K4" s="101"/>
      <c r="L4" s="141"/>
      <c r="M4" s="141"/>
      <c r="N4" s="141"/>
      <c r="O4" s="141"/>
      <c r="P4" s="141"/>
      <c r="Q4" s="141"/>
      <c r="R4" s="141"/>
      <c r="S4" s="141"/>
      <c r="T4" s="141"/>
      <c r="U4" s="141"/>
      <c r="V4" s="141"/>
    </row>
    <row r="5" spans="1:22" ht="42">
      <c r="A5" s="158" t="s">
        <v>213</v>
      </c>
      <c r="B5" s="105" t="s">
        <v>167</v>
      </c>
      <c r="C5" s="105" t="s">
        <v>214</v>
      </c>
      <c r="D5" s="105" t="s">
        <v>15</v>
      </c>
      <c r="E5" s="148">
        <v>45694</v>
      </c>
      <c r="F5" s="150" t="s">
        <v>215</v>
      </c>
      <c r="G5" s="101" t="s">
        <v>212</v>
      </c>
      <c r="H5" s="101" t="s">
        <v>151</v>
      </c>
      <c r="I5" s="101" t="s">
        <v>151</v>
      </c>
      <c r="J5" s="101" t="s">
        <v>151</v>
      </c>
      <c r="K5" s="101"/>
      <c r="L5" s="62"/>
      <c r="M5" s="62"/>
      <c r="N5" s="62"/>
      <c r="O5" s="62"/>
      <c r="P5" s="62"/>
      <c r="Q5" s="62"/>
      <c r="R5" s="62"/>
      <c r="S5" s="62"/>
      <c r="T5" s="62"/>
      <c r="U5" s="62"/>
      <c r="V5" s="62"/>
    </row>
    <row r="6" spans="1:22" ht="46.5">
      <c r="A6" s="158" t="s">
        <v>216</v>
      </c>
      <c r="B6" s="101" t="s">
        <v>167</v>
      </c>
      <c r="C6" s="94" t="s">
        <v>217</v>
      </c>
      <c r="D6" s="101" t="s">
        <v>15</v>
      </c>
      <c r="E6" s="148">
        <v>45694</v>
      </c>
      <c r="F6" s="150" t="s">
        <v>215</v>
      </c>
      <c r="G6" s="101" t="s">
        <v>212</v>
      </c>
      <c r="H6" s="101" t="s">
        <v>151</v>
      </c>
      <c r="I6" s="101" t="s">
        <v>151</v>
      </c>
      <c r="J6" s="101" t="s">
        <v>151</v>
      </c>
      <c r="K6" s="101"/>
      <c r="L6" s="62"/>
      <c r="M6" s="62"/>
      <c r="N6" s="62"/>
      <c r="O6" s="62"/>
      <c r="P6" s="62"/>
      <c r="Q6" s="62"/>
      <c r="R6" s="62"/>
      <c r="S6" s="62"/>
      <c r="T6" s="62"/>
      <c r="U6" s="62"/>
      <c r="V6" s="62"/>
    </row>
    <row r="7" spans="1:22" ht="186">
      <c r="A7" s="158" t="s">
        <v>218</v>
      </c>
      <c r="B7" s="101" t="s">
        <v>23</v>
      </c>
      <c r="C7" s="94" t="s">
        <v>219</v>
      </c>
      <c r="D7" s="101" t="s">
        <v>100</v>
      </c>
      <c r="E7" s="101" t="s">
        <v>55</v>
      </c>
      <c r="F7" s="94" t="s">
        <v>220</v>
      </c>
      <c r="G7" s="101" t="s">
        <v>221</v>
      </c>
      <c r="H7" s="101" t="s">
        <v>199</v>
      </c>
      <c r="I7" s="148">
        <v>45638</v>
      </c>
      <c r="J7" s="101" t="s">
        <v>222</v>
      </c>
      <c r="K7" s="101" t="s">
        <v>223</v>
      </c>
      <c r="L7" s="62"/>
      <c r="M7" s="62"/>
      <c r="N7" s="62"/>
      <c r="O7" s="62"/>
      <c r="P7" s="62"/>
      <c r="Q7" s="62"/>
      <c r="R7" s="62"/>
      <c r="S7" s="62"/>
      <c r="T7" s="62"/>
      <c r="U7" s="62"/>
      <c r="V7" s="62"/>
    </row>
    <row r="8" spans="1:22" ht="108.6">
      <c r="A8" s="146" t="s">
        <v>224</v>
      </c>
      <c r="B8" s="147" t="s">
        <v>23</v>
      </c>
      <c r="C8" s="94" t="s">
        <v>225</v>
      </c>
      <c r="D8" s="101" t="s">
        <v>226</v>
      </c>
      <c r="E8" s="148">
        <v>45638</v>
      </c>
      <c r="F8" s="94" t="s">
        <v>227</v>
      </c>
      <c r="G8" s="101" t="s">
        <v>212</v>
      </c>
      <c r="H8" s="101" t="s">
        <v>151</v>
      </c>
      <c r="I8" s="101" t="s">
        <v>151</v>
      </c>
      <c r="J8" s="101" t="s">
        <v>151</v>
      </c>
      <c r="K8" s="101"/>
      <c r="L8" s="62"/>
      <c r="M8" s="62"/>
      <c r="N8" s="62"/>
      <c r="O8" s="62"/>
      <c r="P8" s="62"/>
      <c r="Q8" s="62"/>
      <c r="R8" s="62"/>
      <c r="S8" s="62"/>
      <c r="T8" s="62"/>
      <c r="U8" s="62"/>
      <c r="V8" s="62"/>
    </row>
    <row r="9" spans="1:22" ht="114.95" customHeight="1">
      <c r="A9" s="146" t="s">
        <v>228</v>
      </c>
      <c r="B9" s="147" t="s">
        <v>23</v>
      </c>
      <c r="C9" s="94" t="s">
        <v>229</v>
      </c>
      <c r="D9" s="101" t="s">
        <v>230</v>
      </c>
      <c r="E9" s="148">
        <v>45694</v>
      </c>
      <c r="F9" s="94" t="s">
        <v>231</v>
      </c>
      <c r="G9" s="101" t="s">
        <v>212</v>
      </c>
      <c r="H9" s="101" t="s">
        <v>151</v>
      </c>
      <c r="I9" s="101" t="s">
        <v>151</v>
      </c>
      <c r="J9" s="101" t="s">
        <v>151</v>
      </c>
      <c r="K9" s="101"/>
      <c r="L9" s="62"/>
      <c r="M9" s="62"/>
      <c r="N9" s="62"/>
      <c r="O9" s="62"/>
      <c r="P9" s="62"/>
      <c r="Q9" s="62"/>
      <c r="R9" s="62"/>
      <c r="S9" s="62"/>
      <c r="T9" s="62"/>
      <c r="U9" s="62"/>
      <c r="V9" s="62"/>
    </row>
    <row r="10" spans="1:22" ht="108.6">
      <c r="A10" s="146" t="s">
        <v>232</v>
      </c>
      <c r="B10" s="147" t="s">
        <v>23</v>
      </c>
      <c r="C10" s="94" t="s">
        <v>233</v>
      </c>
      <c r="D10" s="101" t="s">
        <v>40</v>
      </c>
      <c r="E10" s="148">
        <v>45638</v>
      </c>
      <c r="F10" s="94" t="s">
        <v>234</v>
      </c>
      <c r="G10" s="101" t="s">
        <v>212</v>
      </c>
      <c r="H10" s="101" t="s">
        <v>151</v>
      </c>
      <c r="I10" s="101" t="s">
        <v>151</v>
      </c>
      <c r="J10" s="101" t="s">
        <v>151</v>
      </c>
      <c r="K10" s="101"/>
      <c r="L10" s="62"/>
      <c r="M10" s="62"/>
      <c r="N10" s="62"/>
      <c r="O10" s="62"/>
      <c r="P10" s="62"/>
      <c r="Q10" s="62"/>
      <c r="R10" s="62"/>
      <c r="S10" s="62"/>
      <c r="T10" s="62"/>
      <c r="U10" s="62"/>
      <c r="V10" s="62"/>
    </row>
    <row r="11" spans="1:22" ht="139.5">
      <c r="A11" s="146" t="s">
        <v>235</v>
      </c>
      <c r="B11" s="149"/>
      <c r="C11" s="94" t="s">
        <v>236</v>
      </c>
      <c r="D11" s="101" t="s">
        <v>25</v>
      </c>
      <c r="E11" s="148">
        <v>45638</v>
      </c>
      <c r="F11" s="94" t="s">
        <v>237</v>
      </c>
      <c r="G11" s="101" t="s">
        <v>212</v>
      </c>
      <c r="H11" s="101" t="s">
        <v>151</v>
      </c>
      <c r="I11" s="101" t="s">
        <v>151</v>
      </c>
      <c r="J11" s="101" t="s">
        <v>151</v>
      </c>
      <c r="K11" s="101"/>
      <c r="L11" s="62"/>
      <c r="M11" s="62"/>
      <c r="N11" s="62"/>
      <c r="O11" s="62"/>
      <c r="P11" s="62"/>
      <c r="Q11" s="62"/>
      <c r="R11" s="62"/>
      <c r="S11" s="62"/>
      <c r="T11" s="62"/>
      <c r="U11" s="62"/>
      <c r="V11" s="62"/>
    </row>
    <row r="12" spans="1:22" ht="139.5">
      <c r="A12" s="146" t="s">
        <v>238</v>
      </c>
      <c r="B12" s="149"/>
      <c r="C12" s="94" t="s">
        <v>239</v>
      </c>
      <c r="D12" s="101" t="s">
        <v>15</v>
      </c>
      <c r="E12" s="148">
        <v>45638</v>
      </c>
      <c r="F12" s="94" t="s">
        <v>240</v>
      </c>
      <c r="G12" s="101" t="s">
        <v>212</v>
      </c>
      <c r="H12" s="101" t="s">
        <v>151</v>
      </c>
      <c r="I12" s="101" t="s">
        <v>151</v>
      </c>
      <c r="J12" s="101" t="s">
        <v>151</v>
      </c>
      <c r="K12" s="101"/>
      <c r="L12" s="62"/>
      <c r="M12" s="62"/>
      <c r="N12" s="62"/>
      <c r="O12" s="62"/>
      <c r="P12" s="62"/>
      <c r="Q12" s="62"/>
      <c r="R12" s="62"/>
      <c r="S12" s="62"/>
      <c r="T12" s="62"/>
      <c r="U12" s="62"/>
      <c r="V12" s="62"/>
    </row>
    <row r="13" spans="1:22" ht="123.95">
      <c r="A13" s="146" t="s">
        <v>241</v>
      </c>
      <c r="B13" s="149"/>
      <c r="C13" s="94" t="s">
        <v>242</v>
      </c>
      <c r="D13" s="101" t="s">
        <v>15</v>
      </c>
      <c r="E13" s="148">
        <v>45638</v>
      </c>
      <c r="F13" s="94" t="s">
        <v>243</v>
      </c>
      <c r="G13" s="101" t="s">
        <v>212</v>
      </c>
      <c r="H13" s="101" t="s">
        <v>151</v>
      </c>
      <c r="I13" s="101" t="s">
        <v>151</v>
      </c>
      <c r="J13" s="101" t="s">
        <v>151</v>
      </c>
      <c r="K13" s="101"/>
      <c r="L13" s="62"/>
      <c r="M13" s="62"/>
      <c r="N13" s="62"/>
      <c r="O13" s="62"/>
      <c r="P13" s="62"/>
      <c r="Q13" s="62"/>
      <c r="R13" s="62"/>
      <c r="S13" s="62"/>
      <c r="T13" s="62"/>
      <c r="U13" s="62"/>
      <c r="V13" s="62"/>
    </row>
    <row r="14" spans="1:22" ht="93">
      <c r="A14" s="146" t="s">
        <v>244</v>
      </c>
      <c r="B14" s="149"/>
      <c r="C14" s="94" t="s">
        <v>245</v>
      </c>
      <c r="D14" s="101" t="s">
        <v>15</v>
      </c>
      <c r="E14" s="148">
        <v>45638</v>
      </c>
      <c r="F14" s="155" t="s">
        <v>246</v>
      </c>
      <c r="G14" s="101" t="s">
        <v>212</v>
      </c>
      <c r="H14" s="101" t="s">
        <v>151</v>
      </c>
      <c r="I14" s="101" t="s">
        <v>151</v>
      </c>
      <c r="J14" s="101" t="s">
        <v>151</v>
      </c>
      <c r="K14" s="101"/>
      <c r="L14" s="62"/>
      <c r="M14" s="62"/>
      <c r="N14" s="62"/>
      <c r="O14" s="62"/>
      <c r="P14" s="62"/>
      <c r="Q14" s="62"/>
      <c r="R14" s="62"/>
      <c r="S14" s="62"/>
      <c r="T14" s="62"/>
      <c r="U14" s="62"/>
      <c r="V14" s="62"/>
    </row>
    <row r="15" spans="1:22" ht="93">
      <c r="A15" s="146" t="s">
        <v>247</v>
      </c>
      <c r="B15" s="157"/>
      <c r="C15" s="94" t="s">
        <v>248</v>
      </c>
      <c r="D15" s="101" t="s">
        <v>15</v>
      </c>
      <c r="E15" s="148">
        <v>45638</v>
      </c>
      <c r="F15" s="67" t="s">
        <v>249</v>
      </c>
      <c r="G15" s="101" t="s">
        <v>212</v>
      </c>
      <c r="H15" s="101" t="s">
        <v>151</v>
      </c>
      <c r="I15" s="101" t="s">
        <v>151</v>
      </c>
      <c r="J15" s="101" t="s">
        <v>151</v>
      </c>
      <c r="K15" s="101"/>
      <c r="L15" s="62"/>
      <c r="M15" s="62"/>
      <c r="N15" s="62"/>
      <c r="O15" s="62"/>
      <c r="P15" s="62"/>
      <c r="Q15" s="62"/>
      <c r="R15" s="62"/>
      <c r="S15" s="62"/>
      <c r="T15" s="62"/>
      <c r="U15" s="62"/>
      <c r="V15" s="62"/>
    </row>
    <row r="16" spans="1:22" ht="184.5" customHeight="1">
      <c r="A16" s="111" t="s">
        <v>250</v>
      </c>
      <c r="B16" s="209"/>
      <c r="C16" s="67" t="s">
        <v>251</v>
      </c>
      <c r="D16" s="66" t="s">
        <v>15</v>
      </c>
      <c r="E16" s="148">
        <v>45638</v>
      </c>
      <c r="F16" s="94" t="s">
        <v>252</v>
      </c>
      <c r="G16" s="101" t="s">
        <v>212</v>
      </c>
      <c r="H16" s="101" t="s">
        <v>151</v>
      </c>
      <c r="I16" s="101" t="s">
        <v>151</v>
      </c>
      <c r="J16" s="101" t="s">
        <v>151</v>
      </c>
      <c r="K16" s="101"/>
      <c r="L16" s="62"/>
      <c r="M16" s="62"/>
      <c r="N16" s="62"/>
      <c r="O16" s="62"/>
      <c r="P16" s="62"/>
      <c r="Q16" s="62"/>
      <c r="R16" s="62"/>
      <c r="S16" s="62"/>
      <c r="T16" s="62"/>
      <c r="U16" s="62"/>
      <c r="V16" s="62"/>
    </row>
    <row r="17" spans="1:22" ht="98.1">
      <c r="A17" s="154" t="s">
        <v>253</v>
      </c>
      <c r="B17" s="101"/>
      <c r="C17" s="94" t="s">
        <v>254</v>
      </c>
      <c r="D17" s="101" t="s">
        <v>255</v>
      </c>
      <c r="E17" s="148">
        <v>45638</v>
      </c>
      <c r="F17" s="155" t="s">
        <v>256</v>
      </c>
      <c r="G17" s="101" t="s">
        <v>212</v>
      </c>
      <c r="H17" s="101" t="s">
        <v>151</v>
      </c>
      <c r="I17" s="101" t="s">
        <v>151</v>
      </c>
      <c r="J17" s="101" t="s">
        <v>151</v>
      </c>
      <c r="K17" s="101"/>
      <c r="L17" s="62"/>
      <c r="M17" s="62"/>
      <c r="N17" s="62"/>
      <c r="O17" s="62"/>
      <c r="P17" s="62"/>
      <c r="Q17" s="62"/>
      <c r="R17" s="62"/>
      <c r="S17" s="62"/>
      <c r="T17" s="62"/>
      <c r="U17" s="62"/>
      <c r="V17" s="62"/>
    </row>
    <row r="18" spans="1:22" ht="46.5">
      <c r="A18" s="154" t="s">
        <v>257</v>
      </c>
      <c r="B18" s="101"/>
      <c r="C18" s="94" t="s">
        <v>258</v>
      </c>
      <c r="D18" s="101" t="s">
        <v>30</v>
      </c>
      <c r="E18" s="101" t="s">
        <v>151</v>
      </c>
      <c r="F18" s="156" t="s">
        <v>259</v>
      </c>
      <c r="G18" s="101" t="s">
        <v>151</v>
      </c>
      <c r="H18" s="101" t="s">
        <v>151</v>
      </c>
      <c r="I18" s="101" t="s">
        <v>151</v>
      </c>
      <c r="J18" s="101" t="s">
        <v>151</v>
      </c>
      <c r="K18" s="101"/>
    </row>
    <row r="19" spans="1:22" ht="140.1">
      <c r="A19" s="208" t="s">
        <v>260</v>
      </c>
      <c r="B19" s="101"/>
      <c r="C19" s="67" t="s">
        <v>261</v>
      </c>
      <c r="D19" s="66" t="s">
        <v>15</v>
      </c>
      <c r="E19" s="148">
        <v>45638</v>
      </c>
      <c r="F19" s="155" t="s">
        <v>262</v>
      </c>
      <c r="G19" s="101" t="s">
        <v>212</v>
      </c>
      <c r="H19" s="101" t="s">
        <v>151</v>
      </c>
      <c r="I19" s="101" t="s">
        <v>151</v>
      </c>
      <c r="J19" s="101" t="s">
        <v>151</v>
      </c>
      <c r="K19" s="101"/>
    </row>
    <row r="20" spans="1:22" ht="111.95">
      <c r="A20" s="208" t="s">
        <v>263</v>
      </c>
      <c r="B20" s="101"/>
      <c r="C20" s="67" t="s">
        <v>264</v>
      </c>
      <c r="D20" s="66" t="s">
        <v>15</v>
      </c>
      <c r="E20" s="148">
        <v>45638</v>
      </c>
      <c r="F20" s="155" t="s">
        <v>265</v>
      </c>
      <c r="G20" s="101" t="s">
        <v>221</v>
      </c>
      <c r="H20" s="101" t="s">
        <v>199</v>
      </c>
      <c r="I20" s="148">
        <v>45638</v>
      </c>
      <c r="J20" s="101" t="s">
        <v>222</v>
      </c>
      <c r="K20" s="101" t="s">
        <v>223</v>
      </c>
    </row>
    <row r="21" spans="1:22" ht="69.95">
      <c r="A21" s="210" t="s">
        <v>266</v>
      </c>
      <c r="B21" s="66"/>
      <c r="C21" s="67" t="s">
        <v>267</v>
      </c>
      <c r="D21" s="101" t="s">
        <v>30</v>
      </c>
      <c r="E21" s="148">
        <v>45638</v>
      </c>
      <c r="F21" s="155" t="s">
        <v>268</v>
      </c>
      <c r="G21" s="101" t="s">
        <v>212</v>
      </c>
      <c r="H21" s="101" t="s">
        <v>151</v>
      </c>
      <c r="I21" s="101" t="s">
        <v>151</v>
      </c>
      <c r="J21" s="101" t="s">
        <v>151</v>
      </c>
      <c r="K21" s="101"/>
      <c r="L21" s="62"/>
      <c r="M21" s="62"/>
      <c r="N21" s="62"/>
      <c r="O21" s="62"/>
      <c r="P21" s="62"/>
      <c r="Q21" s="62"/>
      <c r="R21" s="62"/>
      <c r="S21" s="62"/>
      <c r="T21" s="62"/>
      <c r="U21" s="62"/>
      <c r="V21" s="62"/>
    </row>
    <row r="22" spans="1:22" ht="62.1">
      <c r="A22" s="154" t="s">
        <v>61</v>
      </c>
      <c r="B22" s="101" t="s">
        <v>23</v>
      </c>
      <c r="C22" s="94" t="s">
        <v>62</v>
      </c>
      <c r="D22" s="101" t="s">
        <v>34</v>
      </c>
      <c r="E22" s="148">
        <v>45638</v>
      </c>
      <c r="F22" s="150" t="s">
        <v>269</v>
      </c>
      <c r="G22" s="101" t="s">
        <v>212</v>
      </c>
      <c r="H22" s="101" t="s">
        <v>151</v>
      </c>
      <c r="I22" s="101" t="s">
        <v>151</v>
      </c>
      <c r="J22" s="101" t="s">
        <v>151</v>
      </c>
      <c r="K22" s="101"/>
      <c r="L22" s="62"/>
      <c r="M22" s="62"/>
      <c r="N22" s="62"/>
      <c r="O22" s="62"/>
      <c r="P22" s="62"/>
      <c r="Q22" s="62"/>
      <c r="R22" s="62"/>
      <c r="S22" s="62"/>
      <c r="T22" s="62"/>
      <c r="U22" s="62"/>
      <c r="V22" s="62"/>
    </row>
    <row r="23" spans="1:22" ht="170.45">
      <c r="A23" s="146" t="s">
        <v>270</v>
      </c>
      <c r="B23" s="101" t="s">
        <v>23</v>
      </c>
      <c r="C23" s="94" t="s">
        <v>271</v>
      </c>
      <c r="D23" s="101" t="s">
        <v>30</v>
      </c>
      <c r="E23" s="148">
        <v>45638</v>
      </c>
      <c r="F23" s="94" t="s">
        <v>272</v>
      </c>
      <c r="G23" s="101" t="s">
        <v>273</v>
      </c>
      <c r="H23" s="101" t="s">
        <v>151</v>
      </c>
      <c r="I23" s="101" t="s">
        <v>151</v>
      </c>
      <c r="J23" s="101" t="s">
        <v>151</v>
      </c>
      <c r="K23" s="101"/>
      <c r="L23" s="62"/>
      <c r="M23" s="62"/>
      <c r="N23" s="62"/>
      <c r="O23" s="62"/>
      <c r="P23" s="62"/>
      <c r="Q23" s="62"/>
      <c r="R23" s="62"/>
      <c r="S23" s="62"/>
      <c r="T23" s="62"/>
      <c r="U23" s="62"/>
      <c r="V23" s="62"/>
    </row>
    <row r="24" spans="1:22" ht="62.1" customHeight="1">
      <c r="A24" s="146" t="s">
        <v>274</v>
      </c>
      <c r="B24" s="101" t="s">
        <v>23</v>
      </c>
      <c r="C24" s="94" t="s">
        <v>275</v>
      </c>
      <c r="D24" s="101" t="s">
        <v>15</v>
      </c>
      <c r="E24" s="148">
        <v>45638</v>
      </c>
      <c r="F24" s="94" t="s">
        <v>276</v>
      </c>
      <c r="G24" s="101" t="s">
        <v>277</v>
      </c>
      <c r="H24" s="101" t="s">
        <v>151</v>
      </c>
      <c r="I24" s="101" t="s">
        <v>151</v>
      </c>
      <c r="J24" s="101" t="s">
        <v>151</v>
      </c>
      <c r="K24" s="101"/>
      <c r="L24" s="62"/>
      <c r="M24" s="62"/>
      <c r="N24" s="62"/>
      <c r="O24" s="62"/>
      <c r="P24" s="62"/>
      <c r="Q24" s="62"/>
      <c r="R24" s="62"/>
      <c r="S24" s="62"/>
      <c r="T24" s="62"/>
      <c r="U24" s="62"/>
      <c r="V24" s="62"/>
    </row>
    <row r="25" spans="1:22" ht="62.1">
      <c r="A25" s="146" t="s">
        <v>278</v>
      </c>
      <c r="B25" s="101" t="s">
        <v>23</v>
      </c>
      <c r="C25" s="94" t="s">
        <v>279</v>
      </c>
      <c r="D25" s="101" t="s">
        <v>280</v>
      </c>
      <c r="E25" s="148">
        <v>45638</v>
      </c>
      <c r="F25" s="150" t="s">
        <v>281</v>
      </c>
      <c r="G25" s="101" t="s">
        <v>212</v>
      </c>
      <c r="H25" s="101" t="s">
        <v>151</v>
      </c>
      <c r="I25" s="101" t="s">
        <v>151</v>
      </c>
      <c r="J25" s="101" t="s">
        <v>151</v>
      </c>
      <c r="K25" s="101"/>
      <c r="L25" s="62"/>
      <c r="M25" s="62"/>
      <c r="N25" s="62"/>
      <c r="O25" s="62"/>
      <c r="P25" s="62"/>
      <c r="Q25" s="62"/>
      <c r="R25" s="62"/>
      <c r="S25" s="62"/>
      <c r="T25" s="62"/>
      <c r="U25" s="62"/>
      <c r="V25" s="62"/>
    </row>
    <row r="26" spans="1:22" ht="77.45">
      <c r="A26" s="146" t="s">
        <v>282</v>
      </c>
      <c r="B26" s="151"/>
      <c r="C26" s="94" t="s">
        <v>283</v>
      </c>
      <c r="D26" s="101" t="s">
        <v>15</v>
      </c>
      <c r="E26" s="148">
        <v>45638</v>
      </c>
      <c r="F26" s="150" t="s">
        <v>281</v>
      </c>
      <c r="G26" s="101" t="s">
        <v>212</v>
      </c>
      <c r="H26" s="101" t="s">
        <v>151</v>
      </c>
      <c r="I26" s="101" t="s">
        <v>151</v>
      </c>
      <c r="J26" s="101" t="s">
        <v>151</v>
      </c>
      <c r="K26" s="101"/>
      <c r="L26" s="62"/>
      <c r="M26" s="62"/>
      <c r="N26" s="62"/>
      <c r="O26" s="62"/>
      <c r="P26" s="62"/>
      <c r="Q26" s="62"/>
      <c r="R26" s="62"/>
      <c r="S26" s="62"/>
      <c r="T26" s="62"/>
      <c r="U26" s="62"/>
      <c r="V26" s="62"/>
    </row>
    <row r="27" spans="1:22" ht="46.5">
      <c r="A27" s="146" t="s">
        <v>284</v>
      </c>
      <c r="B27" s="151"/>
      <c r="C27" s="94" t="s">
        <v>285</v>
      </c>
      <c r="D27" s="101" t="s">
        <v>34</v>
      </c>
      <c r="E27" s="148">
        <v>45638</v>
      </c>
      <c r="F27" s="150" t="s">
        <v>281</v>
      </c>
      <c r="G27" s="101" t="s">
        <v>212</v>
      </c>
      <c r="H27" s="101" t="s">
        <v>151</v>
      </c>
      <c r="I27" s="101" t="s">
        <v>151</v>
      </c>
      <c r="J27" s="101" t="s">
        <v>151</v>
      </c>
      <c r="K27" s="101"/>
      <c r="L27" s="62"/>
      <c r="M27" s="62"/>
      <c r="N27" s="62"/>
      <c r="O27" s="62"/>
      <c r="P27" s="62"/>
      <c r="Q27" s="62"/>
      <c r="R27" s="62"/>
      <c r="S27" s="62"/>
      <c r="T27" s="62"/>
      <c r="U27" s="62"/>
      <c r="V27" s="62"/>
    </row>
    <row r="28" spans="1:22" ht="46.5">
      <c r="A28" s="146" t="s">
        <v>72</v>
      </c>
      <c r="B28" s="101"/>
      <c r="C28" s="94" t="s">
        <v>73</v>
      </c>
      <c r="D28" s="101" t="s">
        <v>40</v>
      </c>
      <c r="E28" s="148">
        <v>45365</v>
      </c>
      <c r="F28" s="94" t="s">
        <v>286</v>
      </c>
      <c r="G28" s="101" t="s">
        <v>277</v>
      </c>
      <c r="H28" s="101" t="s">
        <v>151</v>
      </c>
      <c r="I28" s="101" t="s">
        <v>151</v>
      </c>
      <c r="J28" s="101" t="s">
        <v>151</v>
      </c>
      <c r="K28" s="101" t="s">
        <v>151</v>
      </c>
      <c r="L28" s="62"/>
      <c r="M28" s="62"/>
      <c r="N28" s="62"/>
      <c r="O28" s="62"/>
      <c r="P28" s="62"/>
      <c r="Q28" s="62"/>
      <c r="R28" s="62"/>
      <c r="S28" s="62"/>
      <c r="T28" s="62"/>
      <c r="U28" s="62"/>
      <c r="V28" s="62"/>
    </row>
    <row r="29" spans="1:22" ht="46.5">
      <c r="A29" s="146" t="s">
        <v>287</v>
      </c>
      <c r="B29" s="153"/>
      <c r="C29" s="152" t="s">
        <v>288</v>
      </c>
      <c r="D29" s="153" t="s">
        <v>15</v>
      </c>
      <c r="E29" s="69">
        <v>45638</v>
      </c>
      <c r="F29" s="211" t="s">
        <v>289</v>
      </c>
      <c r="G29" s="101" t="s">
        <v>212</v>
      </c>
      <c r="H29" s="66" t="s">
        <v>151</v>
      </c>
      <c r="I29" s="66" t="s">
        <v>151</v>
      </c>
      <c r="J29" s="66" t="s">
        <v>151</v>
      </c>
      <c r="K29" s="66"/>
      <c r="L29" s="110"/>
      <c r="M29" s="110"/>
      <c r="N29" s="110"/>
      <c r="O29" s="110"/>
      <c r="P29" s="110"/>
      <c r="Q29" s="110"/>
      <c r="R29" s="110"/>
      <c r="S29" s="110"/>
      <c r="T29" s="110"/>
      <c r="U29" s="110"/>
      <c r="V29" s="110"/>
    </row>
    <row r="30" spans="1:22" ht="47.1" thickBot="1">
      <c r="A30" s="111" t="s">
        <v>77</v>
      </c>
      <c r="B30" s="66" t="s">
        <v>23</v>
      </c>
      <c r="C30" s="67" t="s">
        <v>78</v>
      </c>
      <c r="D30" s="66" t="s">
        <v>34</v>
      </c>
      <c r="E30" s="69">
        <v>45365</v>
      </c>
      <c r="F30" s="67" t="s">
        <v>290</v>
      </c>
      <c r="G30" s="212" t="s">
        <v>69</v>
      </c>
      <c r="H30" s="66" t="s">
        <v>151</v>
      </c>
      <c r="I30" s="66" t="s">
        <v>151</v>
      </c>
      <c r="J30" s="66" t="s">
        <v>151</v>
      </c>
      <c r="K30" s="66" t="s">
        <v>151</v>
      </c>
      <c r="L30" s="62"/>
      <c r="M30" s="62"/>
      <c r="N30" s="62"/>
      <c r="O30" s="62"/>
      <c r="P30" s="62"/>
      <c r="Q30" s="62"/>
      <c r="R30" s="62"/>
      <c r="S30" s="62"/>
      <c r="T30" s="62"/>
      <c r="U30" s="62"/>
      <c r="V30" s="62"/>
    </row>
    <row r="31" spans="1:22" ht="62.45" thickBot="1">
      <c r="A31" s="111" t="s">
        <v>90</v>
      </c>
      <c r="B31" s="70"/>
      <c r="C31" s="67" t="s">
        <v>91</v>
      </c>
      <c r="D31" s="66" t="s">
        <v>15</v>
      </c>
      <c r="E31" s="66" t="s">
        <v>151</v>
      </c>
      <c r="F31" s="67" t="s">
        <v>291</v>
      </c>
      <c r="G31" s="71" t="s">
        <v>277</v>
      </c>
      <c r="H31" s="66" t="s">
        <v>151</v>
      </c>
      <c r="I31" s="66" t="s">
        <v>151</v>
      </c>
      <c r="J31" s="66" t="s">
        <v>151</v>
      </c>
      <c r="K31" s="66" t="s">
        <v>151</v>
      </c>
      <c r="L31" s="65"/>
      <c r="M31" s="65"/>
      <c r="N31" s="65"/>
      <c r="O31" s="65"/>
      <c r="P31" s="65"/>
      <c r="Q31" s="65"/>
      <c r="R31" s="65"/>
      <c r="S31" s="65"/>
      <c r="T31" s="65"/>
      <c r="U31" s="65"/>
      <c r="V31" s="65"/>
    </row>
    <row r="32" spans="1:22" ht="62.1">
      <c r="A32" s="111" t="s">
        <v>292</v>
      </c>
      <c r="B32" s="66"/>
      <c r="C32" s="67" t="s">
        <v>293</v>
      </c>
      <c r="D32" s="66" t="s">
        <v>34</v>
      </c>
      <c r="E32" s="66" t="s">
        <v>151</v>
      </c>
      <c r="F32" s="67" t="s">
        <v>294</v>
      </c>
      <c r="G32" s="66" t="s">
        <v>295</v>
      </c>
      <c r="H32" s="66" t="s">
        <v>199</v>
      </c>
      <c r="I32" s="66" t="s">
        <v>151</v>
      </c>
      <c r="J32" s="66" t="s">
        <v>296</v>
      </c>
      <c r="K32" s="74" t="s">
        <v>297</v>
      </c>
      <c r="L32" s="62"/>
      <c r="M32" s="62"/>
      <c r="N32" s="62"/>
      <c r="O32" s="62"/>
      <c r="P32" s="62"/>
      <c r="Q32" s="62"/>
      <c r="R32" s="62"/>
      <c r="S32" s="62"/>
      <c r="T32" s="62"/>
      <c r="U32" s="62"/>
      <c r="V32" s="62"/>
    </row>
    <row r="33" spans="1:23" ht="93.6" customHeight="1">
      <c r="A33" s="111" t="s">
        <v>96</v>
      </c>
      <c r="B33" s="66"/>
      <c r="C33" s="67" t="s">
        <v>298</v>
      </c>
      <c r="D33" s="66" t="s">
        <v>100</v>
      </c>
      <c r="E33" s="68">
        <v>45148</v>
      </c>
      <c r="F33" s="67" t="s">
        <v>299</v>
      </c>
      <c r="G33" s="66" t="s">
        <v>295</v>
      </c>
      <c r="H33" s="66" t="s">
        <v>199</v>
      </c>
      <c r="I33" s="66" t="s">
        <v>151</v>
      </c>
      <c r="J33" s="66" t="s">
        <v>300</v>
      </c>
      <c r="K33" s="67" t="s">
        <v>301</v>
      </c>
      <c r="L33" s="62"/>
      <c r="M33" s="62"/>
      <c r="N33" s="62"/>
      <c r="O33" s="62"/>
      <c r="P33" s="62"/>
      <c r="Q33" s="62"/>
      <c r="R33" s="62"/>
      <c r="S33" s="62"/>
      <c r="T33" s="62"/>
      <c r="U33" s="62"/>
      <c r="V33" s="62"/>
    </row>
    <row r="34" spans="1:23" s="82" customFormat="1" ht="77.45">
      <c r="A34" s="112" t="s">
        <v>102</v>
      </c>
      <c r="B34" s="75"/>
      <c r="C34" s="76" t="s">
        <v>302</v>
      </c>
      <c r="D34" s="77" t="s">
        <v>34</v>
      </c>
      <c r="E34" s="79">
        <v>45148</v>
      </c>
      <c r="F34" s="67" t="s">
        <v>303</v>
      </c>
      <c r="G34" s="122" t="s">
        <v>295</v>
      </c>
      <c r="H34" s="66" t="s">
        <v>199</v>
      </c>
      <c r="I34" s="78" t="s">
        <v>151</v>
      </c>
      <c r="J34" s="79" t="s">
        <v>151</v>
      </c>
      <c r="K34" s="80" t="s">
        <v>304</v>
      </c>
      <c r="L34" s="62"/>
      <c r="M34" s="62"/>
      <c r="N34" s="62"/>
      <c r="O34" s="62"/>
      <c r="P34" s="62"/>
      <c r="Q34" s="62"/>
      <c r="R34" s="62"/>
      <c r="S34" s="62"/>
      <c r="T34" s="62"/>
      <c r="U34" s="62"/>
      <c r="V34" s="62"/>
      <c r="W34" s="81"/>
    </row>
    <row r="35" spans="1:23" s="82" customFormat="1" ht="77.45">
      <c r="A35" s="113" t="s">
        <v>106</v>
      </c>
      <c r="B35" s="83"/>
      <c r="C35" s="84" t="s">
        <v>107</v>
      </c>
      <c r="D35" s="85" t="s">
        <v>34</v>
      </c>
      <c r="E35" s="89">
        <v>45148</v>
      </c>
      <c r="F35" s="86" t="s">
        <v>305</v>
      </c>
      <c r="G35" s="123" t="s">
        <v>277</v>
      </c>
      <c r="H35" s="87" t="s">
        <v>151</v>
      </c>
      <c r="I35" s="88" t="s">
        <v>151</v>
      </c>
      <c r="J35" s="89" t="s">
        <v>151</v>
      </c>
      <c r="K35" s="90" t="s">
        <v>151</v>
      </c>
      <c r="L35" s="62"/>
      <c r="M35" s="62"/>
      <c r="N35" s="62"/>
      <c r="O35" s="62"/>
      <c r="P35" s="62"/>
      <c r="Q35" s="62"/>
      <c r="R35" s="62"/>
      <c r="S35" s="62"/>
      <c r="T35" s="62"/>
      <c r="U35" s="62"/>
      <c r="V35" s="62"/>
      <c r="W35" s="81"/>
    </row>
    <row r="36" spans="1:23" s="92" customFormat="1" ht="62.1">
      <c r="A36" s="114" t="s">
        <v>306</v>
      </c>
      <c r="B36" s="83"/>
      <c r="C36" s="84" t="s">
        <v>307</v>
      </c>
      <c r="D36" s="85" t="s">
        <v>15</v>
      </c>
      <c r="E36" s="89">
        <v>45120</v>
      </c>
      <c r="F36" s="91" t="s">
        <v>308</v>
      </c>
      <c r="G36" s="66" t="s">
        <v>295</v>
      </c>
      <c r="H36" s="66" t="s">
        <v>199</v>
      </c>
      <c r="I36" s="68" t="s">
        <v>151</v>
      </c>
      <c r="J36" s="66" t="s">
        <v>222</v>
      </c>
      <c r="K36" s="67"/>
    </row>
    <row r="37" spans="1:23" s="100" customFormat="1" ht="78" thickBot="1">
      <c r="A37" s="115" t="s">
        <v>309</v>
      </c>
      <c r="B37" s="66"/>
      <c r="C37" s="67" t="s">
        <v>310</v>
      </c>
      <c r="D37" s="93" t="s">
        <v>15</v>
      </c>
      <c r="E37" s="68">
        <v>45120</v>
      </c>
      <c r="F37" s="94" t="s">
        <v>311</v>
      </c>
      <c r="G37" s="66" t="s">
        <v>295</v>
      </c>
      <c r="H37" s="66" t="s">
        <v>199</v>
      </c>
      <c r="I37" s="68"/>
      <c r="J37" s="66" t="s">
        <v>222</v>
      </c>
      <c r="K37" s="67"/>
      <c r="L37" s="95"/>
      <c r="M37" s="96"/>
      <c r="N37" s="96"/>
      <c r="O37" s="97"/>
      <c r="P37" s="97"/>
      <c r="Q37" s="96"/>
      <c r="R37" s="98"/>
      <c r="S37" s="98"/>
      <c r="T37" s="99"/>
    </row>
    <row r="38" spans="1:23" ht="140.1" thickBot="1">
      <c r="A38" s="109" t="s">
        <v>160</v>
      </c>
      <c r="B38" s="101"/>
      <c r="C38" s="67" t="s">
        <v>161</v>
      </c>
      <c r="D38" s="102" t="s">
        <v>162</v>
      </c>
      <c r="E38" s="117">
        <v>45085</v>
      </c>
      <c r="F38" s="103" t="s">
        <v>312</v>
      </c>
      <c r="G38" s="66" t="s">
        <v>295</v>
      </c>
      <c r="H38" s="66" t="s">
        <v>199</v>
      </c>
      <c r="I38" s="68" t="s">
        <v>151</v>
      </c>
      <c r="J38" s="66" t="s">
        <v>313</v>
      </c>
      <c r="K38" s="67" t="s">
        <v>314</v>
      </c>
    </row>
    <row r="39" spans="1:23" ht="155.44999999999999" thickBot="1">
      <c r="A39" s="109" t="s">
        <v>315</v>
      </c>
      <c r="B39" s="101"/>
      <c r="C39" s="67" t="s">
        <v>316</v>
      </c>
      <c r="D39" s="104" t="s">
        <v>317</v>
      </c>
      <c r="E39" s="117">
        <v>45120</v>
      </c>
      <c r="F39" s="94" t="s">
        <v>318</v>
      </c>
      <c r="G39" s="66" t="s">
        <v>295</v>
      </c>
      <c r="H39" s="66" t="s">
        <v>199</v>
      </c>
      <c r="I39" s="68">
        <v>110821</v>
      </c>
      <c r="J39" s="66" t="s">
        <v>319</v>
      </c>
      <c r="K39" s="67" t="s">
        <v>320</v>
      </c>
    </row>
    <row r="40" spans="1:23" ht="117.95" customHeight="1" thickBot="1">
      <c r="A40" s="109" t="s">
        <v>109</v>
      </c>
      <c r="B40" s="105" t="s">
        <v>115</v>
      </c>
      <c r="C40" s="67" t="s">
        <v>110</v>
      </c>
      <c r="D40" s="73" t="s">
        <v>111</v>
      </c>
      <c r="E40" s="106">
        <v>45240</v>
      </c>
      <c r="F40" s="94" t="s">
        <v>321</v>
      </c>
      <c r="G40" s="71" t="s">
        <v>277</v>
      </c>
      <c r="H40" s="72" t="s">
        <v>151</v>
      </c>
      <c r="I40" s="73" t="s">
        <v>151</v>
      </c>
      <c r="J40" s="71"/>
      <c r="K40" s="67"/>
    </row>
    <row r="41" spans="1:23" s="62" customFormat="1" ht="186.6" thickBot="1">
      <c r="A41" s="109" t="s">
        <v>114</v>
      </c>
      <c r="B41" s="101" t="s">
        <v>23</v>
      </c>
      <c r="C41" s="67" t="s">
        <v>116</v>
      </c>
      <c r="D41" s="104" t="s">
        <v>25</v>
      </c>
      <c r="E41" s="117">
        <v>45148</v>
      </c>
      <c r="F41" s="94" t="s">
        <v>322</v>
      </c>
      <c r="G41" s="66" t="s">
        <v>295</v>
      </c>
      <c r="H41" s="66" t="s">
        <v>199</v>
      </c>
      <c r="I41" s="68">
        <v>45148</v>
      </c>
      <c r="J41" s="66" t="s">
        <v>296</v>
      </c>
      <c r="K41" s="67" t="s">
        <v>323</v>
      </c>
    </row>
    <row r="42" spans="1:23" s="62" customFormat="1" ht="264" thickBot="1">
      <c r="A42" s="109" t="s">
        <v>324</v>
      </c>
      <c r="B42" s="101"/>
      <c r="C42" s="67" t="s">
        <v>325</v>
      </c>
      <c r="D42" s="104" t="s">
        <v>326</v>
      </c>
      <c r="E42" s="117">
        <v>45148</v>
      </c>
      <c r="F42" s="94" t="s">
        <v>327</v>
      </c>
      <c r="G42" s="66" t="s">
        <v>295</v>
      </c>
      <c r="H42" s="66" t="s">
        <v>199</v>
      </c>
      <c r="I42" s="68">
        <v>44827</v>
      </c>
      <c r="J42" s="66" t="s">
        <v>328</v>
      </c>
      <c r="K42" s="67" t="s">
        <v>329</v>
      </c>
    </row>
    <row r="43" spans="1:23" s="62" customFormat="1" ht="216.95">
      <c r="A43" s="109" t="s">
        <v>127</v>
      </c>
      <c r="B43" s="101"/>
      <c r="C43" s="67" t="s">
        <v>330</v>
      </c>
      <c r="D43" s="104" t="s">
        <v>151</v>
      </c>
      <c r="E43" s="117">
        <v>45148</v>
      </c>
      <c r="F43" s="94" t="s">
        <v>331</v>
      </c>
      <c r="G43" s="66" t="s">
        <v>277</v>
      </c>
      <c r="H43" s="66" t="s">
        <v>151</v>
      </c>
      <c r="I43" s="66" t="s">
        <v>151</v>
      </c>
      <c r="J43" s="66" t="s">
        <v>151</v>
      </c>
      <c r="K43" s="66" t="s">
        <v>151</v>
      </c>
    </row>
    <row r="44" spans="1:23" ht="108.6">
      <c r="A44" s="203" t="s">
        <v>332</v>
      </c>
      <c r="B44" s="204"/>
      <c r="C44" s="76" t="s">
        <v>333</v>
      </c>
      <c r="D44" s="205" t="s">
        <v>334</v>
      </c>
      <c r="E44" s="206">
        <v>45148</v>
      </c>
      <c r="F44" s="207" t="s">
        <v>335</v>
      </c>
      <c r="G44" s="75" t="s">
        <v>277</v>
      </c>
      <c r="H44" s="75" t="s">
        <v>151</v>
      </c>
      <c r="I44" s="75" t="s">
        <v>151</v>
      </c>
      <c r="J44" s="75" t="s">
        <v>151</v>
      </c>
      <c r="K44" s="76"/>
    </row>
  </sheetData>
  <mergeCells count="2">
    <mergeCell ref="A1:C1"/>
    <mergeCell ref="A2:C2"/>
  </mergeCells>
  <conditionalFormatting sqref="E40">
    <cfRule type="cellIs" dxfId="16" priority="1" stopIfTrue="1" operator="equal">
      <formula>"Closed"</formula>
    </cfRule>
    <cfRule type="cellIs" dxfId="15" priority="2" stopIfTrue="1" operator="equal">
      <formula>"Live"</formula>
    </cfRule>
  </conditionalFormatting>
  <conditionalFormatting sqref="Q37">
    <cfRule type="containsText" dxfId="14" priority="3" operator="containsText" text="Y">
      <formula>NOT(ISERROR(SEARCH("Y",Q37)))</formula>
    </cfRule>
    <cfRule type="containsText" dxfId="13" priority="4" operator="containsText" text="N">
      <formula>NOT(ISERROR(SEARCH("N",Q37)))</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deaecf0804246fd0f3452677c507110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fda45358611bb99414d0d0a0a9a33fc"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68ED06-8244-4501-A314-684BC50111F7}"/>
</file>

<file path=customXml/itemProps2.xml><?xml version="1.0" encoding="utf-8"?>
<ds:datastoreItem xmlns:ds="http://schemas.openxmlformats.org/officeDocument/2006/customXml" ds:itemID="{F7226C09-6539-49EF-91DC-CBEE7A148A3F}"/>
</file>

<file path=customXml/itemProps3.xml><?xml version="1.0" encoding="utf-8"?>
<ds:datastoreItem xmlns:ds="http://schemas.openxmlformats.org/officeDocument/2006/customXml" ds:itemID="{70334920-B262-410C-999D-417F84282F8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Talia Nicole Lattimore</cp:lastModifiedBy>
  <cp:revision/>
  <dcterms:created xsi:type="dcterms:W3CDTF">2020-07-02T13:07:49Z</dcterms:created>
  <dcterms:modified xsi:type="dcterms:W3CDTF">2025-12-15T11:42:40Z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