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6. 2025/"/>
    </mc:Choice>
  </mc:AlternateContent>
  <xr:revisionPtr revIDLastSave="48" documentId="8_{A558FF12-3D68-49E2-A92C-AC7FFE0BAE2F}" xr6:coauthVersionLast="47" xr6:coauthVersionMax="47" xr10:uidLastSave="{8A001DC0-930D-49ED-8C64-49A1EE2F7EAF}"/>
  <bookViews>
    <workbookView xWindow="-110" yWindow="-110" windowWidth="19420" windowHeight="11500" activeTab="3"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<sst xmlns="http://schemas.openxmlformats.org/spreadsheetml/2006/main" count="847" uniqueCount="332">
  <si>
    <t>Correct as of 03/09/2025</t>
  </si>
  <si>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</si>
  <si>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</si>
  <si>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</si>
  <si>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</si>
  <si>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</si>
  <si>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</si>
  <si>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</si>
  <si>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</si>
  <si>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</si>
  <si>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</si>
  <si>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</si>
  <si>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</si>
  <si>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S</t>
  </si>
  <si>
    <t>National Gas Transmission</t>
  </si>
  <si>
    <t>Live</t>
  </si>
  <si>
    <t>Self-Governance</t>
  </si>
  <si>
    <t>Transmission</t>
  </si>
  <si>
    <t>Allocated to Workgroup</t>
  </si>
  <si>
    <t>Report to Panel</t>
  </si>
  <si>
    <t>0910</t>
  </si>
  <si>
    <t>Amendment to DSC T&amp;Cs to include a requirement to provide data incident contact details</t>
  </si>
  <si>
    <t xml:space="preserve"> Self-Governance </t>
  </si>
  <si>
    <t>Governance</t>
  </si>
  <si>
    <t>0909</t>
  </si>
  <si>
    <t>Refining the Class 2 Individual Valid Meter Reading Requirement Performance Measures</t>
  </si>
  <si>
    <t>SEFE Energy Limited</t>
  </si>
  <si>
    <t>Distribution</t>
  </si>
  <si>
    <t>0908</t>
  </si>
  <si>
    <t>Removal of DNO meter reading obligations resulting from non-provision of a Valid Meter Reading</t>
  </si>
  <si>
    <t>Wales &amp; West Utilities</t>
  </si>
  <si>
    <t>Authority Decision</t>
  </si>
  <si>
    <t>0907</t>
  </si>
  <si>
    <t>Extension to current maintenance period</t>
  </si>
  <si>
    <r>
      <t xml:space="preserve">This Modification proposes to amend the current maintenance period from 01 April to 31 October to 01 March to 30 November.
</t>
    </r>
    <r>
      <rPr>
        <b/>
        <sz val="11"/>
        <rFont val="Arial"/>
        <family val="2"/>
      </rPr>
      <t>30th April 2025</t>
    </r>
    <r>
      <rPr>
        <sz val="11"/>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</si>
  <si>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t>0896</t>
  </si>
  <si>
    <t>Reducing the current Code Cut-Off Date (Line in the Sand) from 3 to 4 years to 2 to 3 years</t>
  </si>
  <si>
    <t>SEFE Energy</t>
  </si>
  <si>
    <t>Awaiting Implementation</t>
  </si>
  <si>
    <t>Implementation</t>
  </si>
  <si>
    <t>TBC</t>
  </si>
  <si>
    <t>0890</t>
  </si>
  <si>
    <t>Update to AQ Correction Processes - Request for Adjustments (RFA) AQ Change</t>
  </si>
  <si>
    <t>Centrica</t>
  </si>
  <si>
    <t>0886</t>
  </si>
  <si>
    <t>Amend the Code Cut-Off Date to a Rolling 3-Year Period</t>
  </si>
  <si>
    <t>SSE Energy Supply Limited</t>
  </si>
  <si>
    <t>0876</t>
  </si>
  <si>
    <t>Updates to the Annual Quantity (AQ) amendment process.</t>
  </si>
  <si>
    <t>CLOSED LIST</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</si>
  <si>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</si>
  <si>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</si>
  <si>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</si>
  <si>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</si>
  <si>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</si>
  <si>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</si>
  <si>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</si>
  <si>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</si>
  <si>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</si>
  <si>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</si>
  <si>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</si>
  <si>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</si>
  <si>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</si>
  <si>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</si>
  <si>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</si>
  <si>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</si>
  <si>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</si>
  <si>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</si>
  <si>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</si>
  <si>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</si>
  <si>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</si>
  <si>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</si>
  <si>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</si>
  <si>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</si>
  <si>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</si>
  <si>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</si>
  <si>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</si>
  <si>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</si>
  <si>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</si>
  <si>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</si>
  <si>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</si>
  <si>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</si>
  <si>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</si>
  <si>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</si>
  <si>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</si>
  <si>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</si>
  <si>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</si>
  <si>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</si>
  <si>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</si>
  <si>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</si>
  <si>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</si>
  <si>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</si>
  <si>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</si>
  <si>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Cadent</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</si>
  <si>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</si>
  <si>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</si>
  <si>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</si>
  <si>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</si>
  <si>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</si>
  <si>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</si>
  <si>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</si>
  <si>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</si>
  <si>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</si>
  <si>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</si>
  <si>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</si>
  <si>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</si>
  <si>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</si>
  <si>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</si>
  <si>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</si>
  <si>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</si>
  <si>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</si>
  <si>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</si>
  <si>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</si>
  <si>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</si>
  <si>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</si>
  <si>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</si>
  <si>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</si>
  <si>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</si>
  <si>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</si>
  <si>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</si>
  <si>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</si>
  <si>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</si>
  <si>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</si>
  <si>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</si>
  <si>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</si>
  <si>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</si>
  <si>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</si>
  <si>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</si>
  <si>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</si>
  <si>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</si>
  <si>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</si>
  <si>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</si>
  <si>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0887</t>
  </si>
  <si>
    <t>Facilitating Bi-Directional Connections Between IGT Pipelines and the NTS</t>
  </si>
  <si>
    <t>IGT176</t>
  </si>
  <si>
    <t>0884</t>
  </si>
  <si>
    <t>Extending the PC4 Read Submission Window</t>
  </si>
  <si>
    <t>Effective date</t>
  </si>
  <si>
    <t>Sponsor found, awaiting Proposal Form submission</t>
  </si>
  <si>
    <t>0843</t>
  </si>
  <si>
    <t>Establishing the Independent Shrinkage Charge and the Independent Shrinkage Expert</t>
  </si>
  <si>
    <t>OVO Energy</t>
  </si>
  <si>
    <t>IGT165</t>
  </si>
  <si>
    <t>0879</t>
  </si>
  <si>
    <t>R</t>
  </si>
  <si>
    <t>Review of current Supply Meter Point Classes (Class 1,2,3 and 4).</t>
  </si>
  <si>
    <t xml:space="preserve"> Allocated to Workgroup </t>
  </si>
  <si>
    <t>0849</t>
  </si>
  <si>
    <t>Commercial Framework Review to Enable Hydrogen Blending</t>
  </si>
  <si>
    <t>Other</t>
  </si>
  <si>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6th November 2024: </t>
    </r>
    <r>
      <rPr>
        <sz val="11"/>
        <rFont val="Arial"/>
        <family val="2"/>
      </rPr>
      <t xml:space="preserve">The last 3 UNC Workgroup meetings have been cancelled. The next scheduled meeting for this Review is on 13th December 2024. 
</t>
    </r>
    <r>
      <rPr>
        <b/>
        <sz val="11"/>
        <rFont val="Arial"/>
        <family val="2"/>
      </rPr>
      <t xml:space="preserve">
6th February 2025: </t>
    </r>
    <r>
      <rPr>
        <sz val="11"/>
        <rFont val="Arial"/>
        <family val="2"/>
      </rPr>
      <t xml:space="preserve">The December UNC Workgroup meeting went ahead as scheduled, we recommend IGTs remain informed as the outputs of this Review will likely impact the IGT UNC.
</t>
    </r>
    <r>
      <rPr>
        <b/>
        <sz val="11"/>
        <rFont val="Arial"/>
        <family val="2"/>
      </rPr>
      <t>6th March 2025</t>
    </r>
    <r>
      <rPr>
        <sz val="11"/>
        <rFont val="Arial"/>
        <family val="2"/>
      </rPr>
      <t xml:space="preserve">: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
</t>
    </r>
    <r>
      <rPr>
        <b/>
        <sz val="11"/>
        <rFont val="Arial"/>
        <family val="2"/>
      </rPr>
      <t>3rd July 2025</t>
    </r>
    <r>
      <rPr>
        <sz val="11"/>
        <rFont val="Arial"/>
        <family val="2"/>
      </rPr>
      <t>: The next Workgroup meeting will be on 29th July and will cover LDZ level blending, NTS level blending and all remaining issues.</t>
    </r>
  </si>
  <si>
    <t>IGT UNC Impact Assessments (IAs)</t>
  </si>
  <si>
    <t>Latest IA Date</t>
  </si>
  <si>
    <t>Notes / Summary of IA Discussions</t>
  </si>
  <si>
    <t>IA Outcome</t>
  </si>
  <si>
    <t>Modification Required</t>
  </si>
  <si>
    <t>Modification Agreement Date</t>
  </si>
  <si>
    <t>IGT UNC Modification Proposer</t>
  </si>
  <si>
    <t>Additional Comments / Updates</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</si>
  <si>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</si>
  <si>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</si>
  <si>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rFont val="Arial"/>
        <family val="2"/>
      </rPr>
      <t xml:space="preserve">No IGT UNC Impact </t>
    </r>
  </si>
  <si>
    <t>No Code Impact</t>
  </si>
  <si>
    <t xml:space="preserve"> - </t>
  </si>
  <si>
    <r>
      <t>This modification proposes an amendment to the DSC Terms and Conditions to include an obligation on Parties to provide and maintain contact details to be used in the event of a data incident or breach. 
I</t>
    </r>
    <r>
      <rPr>
        <b/>
        <sz val="12"/>
        <rFont val="Arial"/>
        <family val="2"/>
      </rPr>
      <t xml:space="preserve">GT Party impact, no code impact, we do reference the DSC but not at a level that would result in an impact. </t>
    </r>
  </si>
  <si>
    <r>
      <t xml:space="preserve">The purpose of this Modification is to clarify the obligations on Shipper Users regarding Class 2 Meter Reading Performance.
</t>
    </r>
    <r>
      <rPr>
        <b/>
        <sz val="12"/>
        <rFont val="Arial"/>
        <family val="2"/>
      </rPr>
      <t xml:space="preserve">Based on the proposal form we can say that there will be an automatic application impact as the IGT UNC does apply 5.17 of TPD Section M under Performance Assurance: Class 2 and 3. 
Once there is legal drafting we can confirm the extent of any code impact. </t>
    </r>
  </si>
  <si>
    <r>
      <t xml:space="preserve">This Modification will remove the DNO obligation, in Transportation Principal Document section M 5.10, to obtain a meter reading (commonly called the “must read” obligation) following non-provision of a Valid Meter Reading by a Shipper.
</t>
    </r>
    <r>
      <rPr>
        <b/>
        <sz val="12"/>
        <rFont val="Arial"/>
        <family val="2"/>
      </rPr>
      <t>The UNC Panel indicated that there might be an impact on the IGT UNC.</t>
    </r>
  </si>
  <si>
    <r>
      <t xml:space="preserve">This Modification proposes to amend the current maintenance period from 01 April to 31 October to 01 March to 30 November.
</t>
    </r>
    <r>
      <rPr>
        <b/>
        <sz val="12"/>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</si>
  <si>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This Modification proposes to reduce the existing Code Cut-Off Date (Line in the Sand) from 3 to 4 years to 2 to 3 years.
</t>
    </r>
    <r>
      <rPr>
        <b/>
        <sz val="12"/>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</si>
  <si>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</si>
  <si>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</si>
  <si>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</si>
  <si>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</si>
  <si>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6th February 2025: </t>
    </r>
    <r>
      <rPr>
        <sz val="1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</si>
  <si>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t xml:space="preserve">Code Impact - </t>
  </si>
  <si>
    <t>Yes</t>
  </si>
  <si>
    <t>CNG</t>
  </si>
  <si>
    <t>Modification 176 raised - currently being progressed and tracked within this document.</t>
  </si>
  <si>
    <r>
      <t xml:space="preserve">The purpose of the modification is to shorten the code cut-off date (or line in the sand) from a 3 to 4-year period to a monthly rolling 3-year period. 
</t>
    </r>
    <r>
      <rPr>
        <b/>
        <sz val="1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</si>
  <si>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</si>
  <si>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
    </r>
    <r>
      <rPr>
        <b/>
        <sz val="11"/>
        <rFont val="Arial"/>
        <family val="2"/>
      </rPr>
      <t>No direct code impact but any changes to Section M may automatically apply under IGT UNC governance if this Mod is implemented as we make a direct reference to TPD, M 5.9</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</si>
  <si>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 xml:space="preserve">
No direct code impact but the changes to Section G will automatically apply under IGT UNC governance if this Mod is implemented as we make a direct reference to TPD G2.3.</t>
    </r>
  </si>
  <si>
    <t>Column1</t>
  </si>
  <si>
    <t>IA Date</t>
  </si>
  <si>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</si>
  <si>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</si>
  <si>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</si>
  <si>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</si>
  <si>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</si>
  <si>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</si>
  <si>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</si>
  <si>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</si>
  <si>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</si>
  <si>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</si>
  <si>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</si>
  <si>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</si>
  <si>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</si>
  <si>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BUUK</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</si>
  <si>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</si>
  <si>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</si>
  <si>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</si>
  <si>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</si>
  <si>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</si>
  <si>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</si>
  <si>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</si>
  <si>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</si>
  <si>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</si>
  <si>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</si>
  <si>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</si>
  <si>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</si>
  <si>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</si>
  <si>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</si>
  <si>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</si>
  <si>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</si>
  <si>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</si>
  <si>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</si>
  <si>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</si>
  <si>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</si>
  <si>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</si>
  <si>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</si>
  <si>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</si>
  <si>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</si>
  <si>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</si>
  <si>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</si>
  <si>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</si>
  <si>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</si>
  <si>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</si>
  <si>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</si>
  <si>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</si>
  <si>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</si>
  <si>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</si>
  <si>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</si>
  <si>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</si>
  <si>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</si>
  <si>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</si>
  <si>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</si>
  <si>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</si>
  <si>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</si>
  <si>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</si>
  <si>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</si>
  <si>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</si>
  <si>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</si>
  <si>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</si>
  <si>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</si>
  <si>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</si>
  <si>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</si>
  <si>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</si>
  <si>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</si>
  <si>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</si>
  <si>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</si>
  <si>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</si>
  <si>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</si>
  <si>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</si>
  <si>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</si>
  <si>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</si>
  <si>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</si>
  <si>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</si>
  <si>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</si>
  <si>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</si>
  <si>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</si>
  <si>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</si>
  <si>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</si>
  <si>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</si>
  <si>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</si>
  <si>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</si>
  <si>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</si>
  <si>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</si>
  <si>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</si>
  <si>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</si>
  <si>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</si>
  <si>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</si>
  <si>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</si>
  <si>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</si>
  <si>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</si>
  <si>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</si>
  <si>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</si>
  <si>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</si>
  <si>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</si>
  <si>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</si>
  <si>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</si>
  <si>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</si>
  <si>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</si>
  <si>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</si>
  <si>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</si>
  <si>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</si>
  <si>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</si>
  <si>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</si>
  <si>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</si>
  <si>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</si>
  <si>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</si>
  <si>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</si>
  <si>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</si>
  <si>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</si>
  <si>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</si>
  <si>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</si>
  <si>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</si>
  <si>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</si>
  <si>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</si>
  <si>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</si>
  <si>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</si>
  <si>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</si>
  <si>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</si>
  <si>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</si>
  <si>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</si>
  <si>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</si>
  <si>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</si>
  <si>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</si>
  <si>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</si>
  <si>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</si>
  <si>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</si>
  <si>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</si>
  <si>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Correct as of 02/10/2025</t>
  </si>
  <si>
    <t>0914</t>
  </si>
  <si>
    <t>Refining the Class 3 EUC1 read submission rules 
introduced through Modification 0700</t>
  </si>
  <si>
    <t>Authority Direction</t>
  </si>
  <si>
    <r>
      <t xml:space="preserve">The purpose of this Modification is to clarify the obligations on Shipper Users regarding Class 2 Meter Reading Performance.
Based on the proposal form, there will be an automatic application of any changes to 5.17 of Section M, which the IGT UNC currently points to under with regards to Performance Assurance or Class 2 and 3. The Code Administrator will continue to monitor and assess the impact of any changes once legal text is available.
</t>
    </r>
    <r>
      <rPr>
        <b/>
        <sz val="11"/>
        <rFont val="Arial"/>
        <family val="2"/>
      </rPr>
      <t>3rd September 2025</t>
    </r>
    <r>
      <rPr>
        <sz val="11"/>
        <rFont val="Arial"/>
        <family val="2"/>
      </rPr>
      <t xml:space="preserve"> - The Workgroup Report for this Modification is now due to be presented to UNC Panel in September 2025.   There is currently no legal text for this Modification. Therefore, the IGT UNC Code Administrator cannot confirm how this Modification may impact IGTs or the IGT UNC. However, based on the proposal form, there will likly be automatic application of changes to 5.17 of Section M. The Code Administrator will re-assess the impacts once Legal Text is available. </t>
    </r>
  </si>
  <si>
    <r>
      <t xml:space="preserve">This Modification proposes to reduce the existing Code Cut-Off Date (Line in the Sand) from 3 to 4 years to 2 to 3 years.
Impact on IGT Parties as a result of changes to AQ process. No IGT UNC Code impact. 
</t>
    </r>
    <r>
      <rPr>
        <b/>
        <sz val="11"/>
        <rFont val="Arial"/>
        <family val="2"/>
      </rPr>
      <t>30th April 2025:</t>
    </r>
    <r>
      <rPr>
        <sz val="11"/>
        <rFont val="Arial"/>
        <family val="2"/>
      </rPr>
      <t xml:space="preserve"> This Modification was amended on 24th April 2025.
</t>
    </r>
    <r>
      <rPr>
        <b/>
        <sz val="11"/>
        <rFont val="Arial"/>
        <family val="2"/>
      </rPr>
      <t>5th June 2025</t>
    </r>
    <r>
      <rPr>
        <sz val="11"/>
        <rFont val="Arial"/>
        <family val="2"/>
      </rPr>
      <t xml:space="preserve"> - This Modification was extended by 2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3rd July 2025</t>
    </r>
    <r>
      <rPr>
        <sz val="11"/>
        <rFont val="Arial"/>
        <family val="2"/>
      </rPr>
      <t xml:space="preserve"> - This Modification is currently out for industry consultaiton, closing on 10th July 2025 .
</t>
    </r>
    <r>
      <rPr>
        <b/>
        <sz val="11"/>
        <rFont val="Arial"/>
        <family val="2"/>
      </rPr>
      <t>3rd September 2025</t>
    </r>
    <r>
      <rPr>
        <sz val="11"/>
        <rFont val="Arial"/>
        <family val="2"/>
      </rPr>
      <t xml:space="preserve"> - Modification approved by the Authority in August 2025. Implementation TBC. </t>
    </r>
  </si>
  <si>
    <r>
      <t xml:space="preserve">This Modification proposes to add a further ‘eligible cause’ to the Annual Quantity (AQ) amendment process within TPD G2.3.21. 
Impact on IGT Parties as a result of changes to AQ process. No Code impact anticipated. 
</t>
    </r>
    <r>
      <rPr>
        <b/>
        <sz val="11"/>
        <rFont val="Arial"/>
      </rPr>
      <t>3rd April 2025</t>
    </r>
    <r>
      <rPr>
        <sz val="11"/>
        <rFont val="Arial"/>
      </rPr>
      <t xml:space="preserve">: Modification amended and published on 18th March. Amended Modification will be considered at UNC Workgroup on 27th March. Modification was amended again on 25th April.
</t>
    </r>
    <r>
      <rPr>
        <b/>
        <sz val="11"/>
        <rFont val="Arial"/>
      </rPr>
      <t xml:space="preserve">
3rd July 2025</t>
    </r>
    <r>
      <rPr>
        <sz val="11"/>
        <rFont val="Arial"/>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rFont val="Arial"/>
        <family val="2"/>
      </rPr>
      <t>3rd September 2025</t>
    </r>
    <r>
      <rPr>
        <sz val="11"/>
        <rFont val="Arial"/>
        <family val="2"/>
      </rPr>
      <t xml:space="preserve"> - Modification approved by the Authority in August 2025. Implementation TBC. </t>
    </r>
  </si>
  <si>
    <r>
      <t xml:space="preserve">The purpose of the modification is to shorten the code cut-off date (or line in the sand) from a 3 to 4-year period to a monthly rolling 3-year period. 
Impact on IGT Parties as a result of changes to AQ process. No IGT UNC Code impact. 
</t>
    </r>
    <r>
      <rPr>
        <b/>
        <sz val="11"/>
        <rFont val="Arial"/>
        <family val="2"/>
      </rPr>
      <t>30th April 2025</t>
    </r>
    <r>
      <rPr>
        <sz val="11"/>
        <rFont val="Arial"/>
        <family val="2"/>
      </rPr>
      <t xml:space="preserve">:Modification was amended on 25th April 2025
</t>
    </r>
    <r>
      <rPr>
        <b/>
        <sz val="11"/>
        <rFont val="Arial"/>
        <family val="2"/>
      </rPr>
      <t>5th June 2025</t>
    </r>
    <r>
      <rPr>
        <sz val="11"/>
        <rFont val="Arial"/>
        <family val="2"/>
      </rPr>
      <t xml:space="preserve"> - This Modification was extended by X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3rd July 2025</t>
    </r>
    <r>
      <rPr>
        <sz val="11"/>
        <rFont val="Arial"/>
        <family val="2"/>
      </rPr>
      <t xml:space="preserve"> - This Modification is currently out for industry consultaiton, closing on 10th July 2025 .
</t>
    </r>
    <r>
      <rPr>
        <b/>
        <sz val="11"/>
        <rFont val="Arial"/>
        <family val="2"/>
      </rPr>
      <t>3rd September 2025</t>
    </r>
    <r>
      <rPr>
        <sz val="11"/>
        <rFont val="Arial"/>
        <family val="2"/>
      </rPr>
      <t xml:space="preserve"> - Modification approved by the Authority in August 2025. Implementation TBC. 
</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</si>
  <si>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3rd March 2025</t>
    </r>
    <r>
      <rPr>
        <sz val="11"/>
        <rFont val="Arial"/>
        <family val="2"/>
      </rPr>
      <t xml:space="preserve">: Panel determined that this Modification should go back to Workgroup for 3 months, with the Workgroup Report back to Panel in June 2025.
</t>
    </r>
    <r>
      <rPr>
        <b/>
        <sz val="11"/>
        <rFont val="Arial"/>
        <family val="2"/>
      </rPr>
      <t xml:space="preserve">3rd July 2025 </t>
    </r>
    <r>
      <rPr>
        <sz val="11"/>
        <rFont val="Arial"/>
        <family val="2"/>
      </rPr>
      <t xml:space="preserve">- The Code Administrator has reviewed the UNC Changes and there is no IGT UNC Code impact. However, the updates made to the AQ amendments process will apply to IGT sites as well as DNO sites as a result of a general reference to TPD G 2.3. The UNC Modification is current out for industry consultation closing on 10th July 2025.
</t>
    </r>
    <r>
      <rPr>
        <b/>
        <sz val="11"/>
        <rFont val="Arial"/>
        <family val="2"/>
      </rPr>
      <t xml:space="preserve">3rd September 2025 </t>
    </r>
    <r>
      <rPr>
        <sz val="11"/>
        <rFont val="Arial"/>
        <family val="2"/>
      </rPr>
      <t xml:space="preserve">- Approved by the UNC Panel in August. Implementaiton Date TBC. </t>
    </r>
  </si>
  <si>
    <t>Panel Consideration</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</si>
  <si>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rFont val="Arial"/>
        <family val="2"/>
      </rPr>
      <t>20th December 2025</t>
    </r>
    <r>
      <rPr>
        <sz val="11"/>
        <rFont val="Arial"/>
        <family val="2"/>
      </rPr>
      <t xml:space="preserve">: IGT UNC Modification Proposal expected at February Workgroup for pre-Modification discussion. 
</t>
    </r>
    <r>
      <rPr>
        <b/>
        <sz val="11"/>
        <rFont val="Arial"/>
        <family val="2"/>
      </rPr>
      <t>6th 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rFont val="Arial"/>
        <family val="2"/>
      </rPr>
      <t>6th March 2025</t>
    </r>
    <r>
      <rPr>
        <sz val="11"/>
        <rFont val="Arial"/>
        <family val="2"/>
      </rPr>
      <t xml:space="preserve">: This Modification has been deferred to the next IGT UNC Workgroup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t>
    </r>
  </si>
  <si>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1"/>
        <rFont val="Arial"/>
        <family val="2"/>
      </rPr>
      <t>2nd October 2025</t>
    </r>
    <r>
      <rPr>
        <sz val="11"/>
        <rFont val="Arial"/>
        <family val="2"/>
      </rPr>
      <t xml:space="preserve"> - IGT UNC Code impact to be determined based on legal text drafting. It is expected that this functionality will apply to all 
Supply Points, including those on IGT Networks.
</t>
    </r>
  </si>
  <si>
    <r>
      <t xml:space="preserve">This Modification will remove the DNO obligation, in Transportation Principal Document section M 5.10, to obtain a meter reading (commonly called the “must read” obligation) following non-provision of a Valid Meter Reading by a Shipper.
Impact on the IGT UNC should the provisons be removed from UNC completly as the IGTs still use the Must Reads process. Note that IGT177, once implemented, will mean that there is no impact on the IGT UNC.
</t>
    </r>
    <r>
      <rPr>
        <b/>
        <sz val="11"/>
        <rFont val="Arial"/>
        <family val="2"/>
      </rPr>
      <t>30th April 2025</t>
    </r>
    <r>
      <rPr>
        <sz val="11"/>
        <rFont val="Arial"/>
        <family val="2"/>
      </rPr>
      <t xml:space="preserve">: At the April UNC Workgroup meeting, the Proposer advised that Transporters have an obligation to obtain a must-read if a Shipper fails to obtain a read for Class 2, 3, and 4 sites. It was noted that the obligation dates back to when Transporters were considered “guardians of the settlement system”. This is no longer the case. Transporters no longer provide meter read services and, in some instances, never have. Wales and West Utilities initiated a review group (0812R) to assess alternatives to the must-read arrangements. The Workgroup were advised that the Modification may have an impact on IGT UNC as the IGTs have their own “must read” arrangements under IGT UNC and noted that IGTs may raise a Modification to address this. 
The Code Administrator will monitor the Modification until impacts are known.
</t>
    </r>
    <r>
      <rPr>
        <b/>
        <sz val="11"/>
        <rFont val="Arial"/>
        <family val="2"/>
      </rPr>
      <t>5th June 2025</t>
    </r>
    <r>
      <rPr>
        <sz val="11"/>
        <rFont val="Arial"/>
        <family val="2"/>
      </rPr>
      <t xml:space="preserve"> -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rFont val="Arial"/>
        <family val="2"/>
      </rPr>
      <t xml:space="preserve">
3rd July 2025</t>
    </r>
    <r>
      <rPr>
        <sz val="11"/>
        <rFont val="Arial"/>
        <family val="2"/>
      </rPr>
      <t xml:space="preserve"> - The IGT UNC Workgroup have concluded their work on IGT177. They have confirmed that whilst IGT177 will have no impact on the UNC, it should be noted under UNC0908 would have an impact on the IGT UNC regardless of IGT177 and therefore impacts should be noted under that Modification. 
</t>
    </r>
    <r>
      <rPr>
        <b/>
        <sz val="11"/>
        <rFont val="Arial"/>
        <family val="2"/>
      </rPr>
      <t xml:space="preserve">3rd September 2025 </t>
    </r>
    <r>
      <rPr>
        <sz val="11"/>
        <rFont val="Arial"/>
        <family val="2"/>
      </rPr>
      <t xml:space="preserve">- The IGT UNC Panel approved IGT177 under Self Governance. The Appeal Window for IGT177 will close on 19th September. If no appeals are received the Modification will be implemented on 26th September 2025. Once implemented, UNC0908 will not pose a direct impact to IGT UNC Code as the must read provisions will sit within the IGT UNC. 
</t>
    </r>
    <r>
      <rPr>
        <b/>
        <sz val="11"/>
        <rFont val="Arial"/>
        <family val="2"/>
      </rPr>
      <t xml:space="preserve">2nd October 2025 </t>
    </r>
    <r>
      <rPr>
        <sz val="11"/>
        <rFont val="Arial"/>
        <family val="2"/>
      </rPr>
      <t xml:space="preserve">- IGT177 was implemented on 26th September 2025. </t>
    </r>
  </si>
  <si>
    <t>0919</t>
  </si>
  <si>
    <t>Housekeeping amendments to TPD Sections B, G and M</t>
  </si>
  <si>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1"/>
        <color rgb="FFC00000"/>
        <rFont val="Arial"/>
        <family val="2"/>
      </rPr>
      <t>6th November 2025</t>
    </r>
    <r>
      <rPr>
        <sz val="11"/>
        <color rgb="FFC00000"/>
        <rFont val="Arial"/>
        <family val="2"/>
      </rPr>
      <t xml:space="preserve">: The Code Administrator will review the suggested changes to the UNC and identify the level of impact. </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</si>
  <si>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rFont val="Arial"/>
        <family val="2"/>
      </rPr>
      <t>6th February 2025</t>
    </r>
    <r>
      <rPr>
        <sz val="1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rFont val="Arial"/>
        <family val="2"/>
      </rPr>
      <t>6th March 2025</t>
    </r>
    <r>
      <rPr>
        <sz val="11"/>
        <rFont val="Arial"/>
        <family val="2"/>
      </rPr>
      <t xml:space="preserve">: The CA has written out to IGT UNC Parties to advise of the impacts identified by the IGT UNC Workgroup. This was also forwarded to the INA and brought up at their recent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UNC 0884 was amended on 24th April
</t>
    </r>
    <r>
      <rPr>
        <b/>
        <sz val="11"/>
        <rFont val="Arial"/>
        <family val="2"/>
      </rPr>
      <t xml:space="preserve">3rd September 2025 </t>
    </r>
    <r>
      <rPr>
        <sz val="11"/>
        <rFont val="Arial"/>
        <family val="2"/>
      </rPr>
      <t xml:space="preserve">- BUUK have raised IGT178 to align the must read submission window with the revised PC4 Submission Window. 
</t>
    </r>
    <r>
      <rPr>
        <b/>
        <sz val="11"/>
        <rFont val="Arial"/>
        <family val="2"/>
      </rPr>
      <t xml:space="preserve">
</t>
    </r>
    <r>
      <rPr>
        <b/>
        <sz val="11"/>
        <color rgb="FFC00000"/>
        <rFont val="Arial"/>
        <family val="2"/>
      </rPr>
      <t>6th November 2025</t>
    </r>
    <r>
      <rPr>
        <sz val="11"/>
        <color rgb="FFC00000"/>
        <rFont val="Arial"/>
        <family val="2"/>
      </rPr>
      <t xml:space="preserve">: UNC0884 has been approved by the Authority and IGT178 was approved by the Panel under Self-Governance. </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</si>
  <si>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 xml:space="preserve">
30th April 2025:</t>
    </r>
    <r>
      <rPr>
        <sz val="1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rFont val="Arial"/>
        <family val="2"/>
      </rPr>
      <t>3rd June 2025</t>
    </r>
    <r>
      <rPr>
        <sz val="11"/>
        <rFont val="Arial"/>
        <family val="2"/>
      </rPr>
      <t xml:space="preserve">: FMR for UNC0887 is due to be presented to the UNC Panel in June. 
</t>
    </r>
    <r>
      <rPr>
        <b/>
        <sz val="11"/>
        <rFont val="Arial"/>
        <family val="2"/>
      </rPr>
      <t>3rd July 2025</t>
    </r>
    <r>
      <rPr>
        <sz val="11"/>
        <rFont val="Arial"/>
        <family val="2"/>
      </rPr>
      <t xml:space="preserve">: The IGT176  Workgroup Report will be brought to Workgroup in July so that work can begin on finalising the document. UNC0887 was recommended for approval by the UNC Panel and submitted to Ofgem on 20th June 2025.
</t>
    </r>
    <r>
      <rPr>
        <b/>
        <sz val="11"/>
        <rFont val="Arial"/>
        <family val="2"/>
      </rPr>
      <t>3rd September 2025 -</t>
    </r>
    <r>
      <rPr>
        <sz val="11"/>
        <rFont val="Arial"/>
        <family val="2"/>
      </rPr>
      <t xml:space="preserve"> UNC0887 was approved by the Authority in August 2025. IGT176 was issued to the Authority on 2nd September 2025. 
</t>
    </r>
    <r>
      <rPr>
        <b/>
        <sz val="11"/>
        <color rgb="FFC00000"/>
        <rFont val="Arial"/>
        <family val="2"/>
      </rPr>
      <t>6th November 2025</t>
    </r>
    <r>
      <rPr>
        <sz val="11"/>
        <color rgb="FFC00000"/>
        <rFont val="Arial"/>
        <family val="2"/>
      </rPr>
      <t xml:space="preserve">: Ofgem looking to make a decision on both Modifications by 30th November 2025. </t>
    </r>
    <r>
      <rPr>
        <sz val="11"/>
        <rFont val="Arial"/>
        <family val="2"/>
      </rPr>
      <t xml:space="preserve">
</t>
    </r>
  </si>
  <si>
    <t>IGT178</t>
  </si>
  <si>
    <r>
      <rPr>
        <b/>
        <sz val="11"/>
        <rFont val="Arial"/>
        <family val="2"/>
      </rPr>
      <t>6th February 2025</t>
    </r>
    <r>
      <rPr>
        <sz val="11"/>
        <rFont val="Arial"/>
        <family val="2"/>
      </rPr>
      <t xml:space="preserve">: Legal Drafting for IGT165 to be considered at February WG.  
</t>
    </r>
    <r>
      <rPr>
        <b/>
        <sz val="11"/>
        <rFont val="Arial"/>
        <family val="2"/>
      </rPr>
      <t>6th March 2025</t>
    </r>
    <r>
      <rPr>
        <sz val="1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b/>
        <sz val="11"/>
        <rFont val="Arial"/>
        <family val="2"/>
      </rPr>
      <t>3rd April 2025</t>
    </r>
    <r>
      <rPr>
        <sz val="11"/>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rFont val="Arial"/>
        <family val="2"/>
      </rPr>
      <t>30th April 2025:</t>
    </r>
    <r>
      <rPr>
        <sz val="11"/>
        <rFont val="Arial"/>
        <family val="2"/>
      </rPr>
      <t xml:space="preserve"> The final version of the IGT165 Workgroup Report will be considred at the May meeting. 
</t>
    </r>
    <r>
      <rPr>
        <b/>
        <sz val="11"/>
        <rFont val="Arial"/>
        <family val="2"/>
      </rPr>
      <t>3rd June 2025</t>
    </r>
    <r>
      <rPr>
        <sz val="1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rFont val="Arial"/>
        <family val="2"/>
      </rPr>
      <t xml:space="preserve">
3rd July 2025</t>
    </r>
    <r>
      <rPr>
        <sz val="11"/>
        <rFont val="Arial"/>
        <family val="2"/>
      </rPr>
      <t xml:space="preserve">: Both Modifications are currently out for industry consultaiton. Both consultations close on 11th July 2025. Both Modifications are scheduled to return to their respective Panels in August 2025 .
</t>
    </r>
    <r>
      <rPr>
        <b/>
        <sz val="11"/>
        <rFont val="Arial"/>
        <family val="2"/>
      </rPr>
      <t xml:space="preserve">3rd September 2025 </t>
    </r>
    <r>
      <rPr>
        <sz val="11"/>
        <rFont val="Arial"/>
        <family val="2"/>
      </rPr>
      <t xml:space="preserve">- Both Modifications have been issued to the Authority. 
</t>
    </r>
    <r>
      <rPr>
        <sz val="11"/>
        <color rgb="FFC00000"/>
        <rFont val="Arial"/>
        <family val="2"/>
      </rPr>
      <t xml:space="preserve">
</t>
    </r>
    <r>
      <rPr>
        <b/>
        <sz val="11"/>
        <color rgb="FFC00000"/>
        <rFont val="Arial"/>
        <family val="2"/>
      </rPr>
      <t>6th November 2025:</t>
    </r>
    <r>
      <rPr>
        <sz val="11"/>
        <color rgb="FFC00000"/>
        <rFont val="Arial"/>
        <family val="2"/>
      </rPr>
      <t xml:space="preserve"> Ofgem have indicated that they are looking to make a decision on these Modifications by the end of this year. </t>
    </r>
  </si>
  <si>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rFont val="Arial"/>
        <family val="2"/>
      </rPr>
      <t xml:space="preserve">6th March 2025: </t>
    </r>
    <r>
      <rPr>
        <sz val="11"/>
        <rFont val="Arial"/>
        <family val="2"/>
      </rPr>
      <t xml:space="preserve">The UNC Workgroup considered classes 2 and 3 in the February meeting. CDSP to revisit Class 2/3 and introduce Class 4.
</t>
    </r>
    <r>
      <rPr>
        <b/>
        <sz val="11"/>
        <rFont val="Arial"/>
        <family val="2"/>
      </rPr>
      <t>3rd June 2025</t>
    </r>
    <r>
      <rPr>
        <sz val="11"/>
        <rFont val="Arial"/>
        <family val="2"/>
      </rPr>
      <t xml:space="preserve">: Work on this review picked up again in May, the Workgroup considered classes 2 and 3 further as well as introdudec Class 4. The Workgroup also discussed the butterfly effect and cascading dependencies, assuptions and review scope. 
</t>
    </r>
    <r>
      <rPr>
        <b/>
        <sz val="11"/>
        <rFont val="Arial"/>
        <family val="2"/>
      </rPr>
      <t>3rd July 2025</t>
    </r>
    <r>
      <rPr>
        <sz val="11"/>
        <rFont val="Arial"/>
        <family val="2"/>
      </rPr>
      <t xml:space="preserve">: Work on this review continues, with the Workgroup discussing classes 2, 3 and 4. There was also some discussion on Daily Read Equipment (DRE) Faults (DM Drift). The Code Administrator continues to recommend that IGTs get involved in this group and/or follow the outputs to stay up to date. 
</t>
    </r>
    <r>
      <rPr>
        <b/>
        <sz val="11"/>
        <rFont val="Arial"/>
        <family val="2"/>
      </rPr>
      <t>2nd October 2025</t>
    </r>
    <r>
      <rPr>
        <sz val="11"/>
        <rFont val="Arial"/>
        <family val="2"/>
      </rPr>
      <t xml:space="preserve"> - Draft Workgroup Report presented to Workgroup in September. There are a number of potential Modifications that have been proposed by the Workgroup. The Code Administrator recommends parties review the report. The Code Administrator will review and engage on the Modifications raised.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</si>
</sst>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2"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name val="Arial"/>
    </font>
    <font>
      <b/>
      <sz val="11"/>
      <name val="Arial"/>
    </font>
    <font>
      <sz val="11"/>
      <color rgb="FFC00000"/>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s>
  <cellStyleXfs count="16">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36">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2" borderId="0" xfId="0" applyFont="1" applyFill="1" applyAlignment="1">
      <alignment horizontal="center"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 fillId="2" borderId="0" xfId="0" applyFont="1" applyFill="1"/>
    <xf numFmtId="0" fontId="2" fillId="0" borderId="0" xfId="0" applyFont="1"/>
    <xf numFmtId="14" fontId="12" fillId="0" borderId="3" xfId="0" applyNumberFormat="1" applyFont="1" applyBorder="1" applyAlignment="1">
      <alignment horizontal="center" vertical="center" wrapText="1"/>
    </xf>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0" fillId="0" borderId="28" xfId="0" applyFont="1" applyBorder="1" applyAlignment="1">
      <alignment horizontal="left" vertical="center" wrapText="1"/>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49" fontId="12" fillId="0" borderId="3" xfId="0" quotePrefix="1"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8" xfId="0" applyFont="1" applyBorder="1" applyAlignment="1">
      <alignment horizontal="center" vertical="center" wrapText="1"/>
    </xf>
    <xf numFmtId="0" fontId="2" fillId="0" borderId="3" xfId="0" applyFont="1" applyBorder="1" applyAlignment="1">
      <alignment horizontal="center" vertical="center"/>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3" xfId="0"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49" fontId="2" fillId="2" borderId="3"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44" fontId="2" fillId="0" borderId="3" xfId="11" applyFont="1" applyBorder="1" applyAlignment="1">
      <alignment horizontal="center" vertical="center" wrapText="1"/>
    </xf>
    <xf numFmtId="15" fontId="2" fillId="0" borderId="3" xfId="0" applyNumberFormat="1" applyFont="1" applyBorder="1" applyAlignment="1">
      <alignment horizontal="center" vertical="center" wrapText="1"/>
    </xf>
    <xf numFmtId="0" fontId="11" fillId="2" borderId="3" xfId="0" applyFont="1" applyFill="1" applyBorder="1" applyAlignment="1">
      <alignment horizontal="center" vertical="center" wrapText="1"/>
    </xf>
    <xf numFmtId="0" fontId="13" fillId="0" borderId="0" xfId="1" applyFont="1" applyAlignment="1">
      <alignment wrapText="1"/>
    </xf>
    <xf numFmtId="0" fontId="2" fillId="0" borderId="0" xfId="0" applyFont="1" applyAlignment="1">
      <alignment wrapText="1"/>
    </xf>
    <xf numFmtId="49" fontId="2" fillId="0" borderId="3" xfId="0" applyNumberFormat="1" applyFont="1" applyBorder="1" applyAlignment="1">
      <alignment horizontal="center" vertical="center" wrapText="1"/>
    </xf>
    <xf numFmtId="49" fontId="2" fillId="0" borderId="3" xfId="0" quotePrefix="1" applyNumberFormat="1" applyFont="1" applyBorder="1" applyAlignment="1">
      <alignment horizontal="center" vertical="center" wrapText="1"/>
    </xf>
    <xf numFmtId="15" fontId="13" fillId="0" borderId="3" xfId="0" applyNumberFormat="1" applyFont="1" applyBorder="1" applyAlignment="1">
      <alignment horizontal="center" vertical="center" wrapText="1"/>
    </xf>
    <xf numFmtId="0" fontId="14" fillId="0" borderId="0" xfId="1" applyFont="1" applyAlignment="1">
      <alignment wrapText="1"/>
    </xf>
    <xf numFmtId="49" fontId="13" fillId="0" borderId="3" xfId="0" quotePrefix="1"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2"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15" fontId="2"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15" fontId="9" fillId="0" borderId="3"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44" fontId="9" fillId="0" borderId="3" xfId="11" applyFont="1" applyBorder="1" applyAlignment="1">
      <alignment horizontal="center" vertical="center" wrapText="1"/>
    </xf>
    <xf numFmtId="44" fontId="12" fillId="0" borderId="3" xfId="15" applyFont="1" applyBorder="1" applyAlignment="1">
      <alignment horizontal="center" vertical="center" wrapText="1"/>
    </xf>
    <xf numFmtId="0" fontId="12" fillId="0" borderId="3" xfId="1" applyFont="1" applyBorder="1" applyAlignment="1">
      <alignment horizontal="center" vertical="center" wrapText="1"/>
    </xf>
    <xf numFmtId="15" fontId="12" fillId="0" borderId="3" xfId="1" applyNumberFormat="1" applyFont="1" applyBorder="1" applyAlignment="1">
      <alignment horizontal="center" vertical="center" wrapText="1"/>
    </xf>
    <xf numFmtId="49" fontId="9" fillId="2" borderId="3" xfId="0" applyNumberFormat="1" applyFont="1" applyFill="1" applyBorder="1" applyAlignment="1">
      <alignment horizontal="center" vertical="center"/>
    </xf>
    <xf numFmtId="0" fontId="9" fillId="0" borderId="3" xfId="0" applyFont="1" applyBorder="1" applyAlignment="1">
      <alignment horizontal="left" vertical="center" wrapText="1"/>
    </xf>
    <xf numFmtId="14" fontId="9" fillId="0" borderId="3" xfId="0" applyNumberFormat="1" applyFont="1" applyBorder="1" applyAlignment="1">
      <alignment horizontal="center" vertical="center" wrapText="1"/>
    </xf>
    <xf numFmtId="0" fontId="21" fillId="0" borderId="0" xfId="1" applyFont="1" applyAlignment="1">
      <alignment horizontal="left" vertical="center" wrapText="1"/>
    </xf>
    <xf numFmtId="0" fontId="9" fillId="0" borderId="0" xfId="0" applyFont="1" applyAlignment="1">
      <alignment horizontal="left" vertical="center" wrapText="1"/>
    </xf>
    <xf numFmtId="15" fontId="2" fillId="0" borderId="3" xfId="1" applyNumberFormat="1" applyFont="1" applyBorder="1" applyAlignment="1">
      <alignment horizontal="center"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11" fillId="2" borderId="0" xfId="0" applyFont="1" applyFill="1" applyAlignment="1">
      <alignment horizontal="left"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9" fillId="2" borderId="2" xfId="0" applyFont="1" applyFill="1" applyBorder="1" applyAlignment="1" applyProtection="1">
      <alignment horizontal="center" vertical="center" wrapText="1"/>
      <protection locked="0"/>
    </xf>
    <xf numFmtId="15" fontId="9" fillId="2" borderId="2" xfId="0" applyNumberFormat="1" applyFont="1" applyFill="1" applyBorder="1" applyAlignment="1">
      <alignment horizontal="center" vertical="center"/>
    </xf>
    <xf numFmtId="15" fontId="2" fillId="2" borderId="3" xfId="0" applyNumberFormat="1" applyFont="1" applyFill="1" applyBorder="1" applyAlignment="1" applyProtection="1">
      <alignment horizontal="center" vertical="center" wrapText="1"/>
      <protection locked="0"/>
    </xf>
  </cellXfs>
  <cellStyles count="16">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44" totalsRowShown="0" headerRowDxfId="28" dataDxfId="27" tableBorderDxfId="26">
  <autoFilter ref="A3:K44" xr:uid="{BD82F6A0-8A6E-4E1B-9E61-BED4398C3381}"/>
  <sortState xmlns:xlrd2="http://schemas.microsoft.com/office/spreadsheetml/2017/richdata2" ref="A4:K44">
    <sortCondition descending="1" ref="A3:A44"/>
  </sortState>
  <tableColumns count="11">
    <tableColumn id="1" xr3:uid="{170EA341-E464-42AD-85C9-DBEBBA7432DD}" name="Mod Ref" dataDxfId="25"/>
    <tableColumn id="2" xr3:uid="{A4C052FB-0991-42A8-BC0D-E7F1E94D6DA5}" name="Column1" dataDxfId="24"/>
    <tableColumn id="3" xr3:uid="{AFD6FDB6-179A-4B6D-BA83-E1886DCABFBA}" name="Modification Title" dataDxfId="23"/>
    <tableColumn id="4" xr3:uid="{9C424ABD-0E67-4D7A-978E-0B6CA2904DC7}" name="Proposing Organisation" dataDxfId="22"/>
    <tableColumn id="5" xr3:uid="{6D751EE2-F652-43AB-B621-D812C0C7A2B8}" name="IA Date" dataDxfId="21"/>
    <tableColumn id="6" xr3:uid="{A3490B59-5032-4E95-A1AF-D4B5483AC164}" name="Notes / Summary of IA Discussions" dataDxfId="20"/>
    <tableColumn id="7" xr3:uid="{EBFD2B98-C94B-4AA1-BD50-F294BCCD9267}" name="IA Outcome" dataDxfId="19"/>
    <tableColumn id="8" xr3:uid="{B2C3FE25-5C72-4D4B-8E97-BA91AFA029CE}" name="Modification Required" dataDxfId="18"/>
    <tableColumn id="9" xr3:uid="{1B87BE91-1A2B-4DED-9EB5-7A9D5F353A2C}" name="Modification Agreement Date"/>
    <tableColumn id="10" xr3:uid="{168E6A7F-88E0-47AA-9B7A-5185D03A03D4}" name="IGT UNC Modification Proposer" dataDxfId="17"/>
    <tableColumn id="11" xr3:uid="{4E4D71C4-181E-49BE-825A-2BF04C1AD5A1}" name="Additional Comments / Updates" dataDxfId="1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2"/>
  <sheetViews>
    <sheetView zoomScale="80" zoomScaleNormal="80" workbookViewId="0">
      <selection activeCell="H5" sqref="H5"/>
    </sheetView>
  </sheetViews>
  <sheetFormatPr defaultColWidth="8.81640625" defaultRowHeight="14" outlineLevelCol="1" x14ac:dyDescent="0.3"/>
  <cols>
    <col min="1" max="1" width="9" style="180" customWidth="1"/>
    <col min="2" max="2" width="2.453125" style="182" bestFit="1" customWidth="1"/>
    <col min="3" max="3" width="25.54296875" style="164" customWidth="1"/>
    <col min="4" max="4" width="15.453125" style="173" customWidth="1" outlineLevel="1"/>
    <col min="5" max="6" width="14.1796875" style="173" customWidth="1" outlineLevel="1"/>
    <col min="7" max="7" width="17.54296875" style="173" bestFit="1" customWidth="1" outlineLevel="1"/>
    <col min="8" max="8" width="17.1796875" style="173" customWidth="1" outlineLevel="1"/>
    <col min="9" max="9" width="16.54296875" style="180" customWidth="1"/>
    <col min="10" max="10" width="16.1796875" style="173" customWidth="1"/>
    <col min="11" max="11" width="14.1796875" style="180" customWidth="1"/>
    <col min="12" max="12" width="26.1796875" style="180" hidden="1" customWidth="1" outlineLevel="1"/>
    <col min="13" max="13" width="140.26953125" style="181" customWidth="1" collapsed="1"/>
    <col min="14" max="14" width="11" style="173" bestFit="1" customWidth="1"/>
    <col min="15" max="15" width="11.1796875" style="173" bestFit="1" customWidth="1"/>
    <col min="16" max="17" width="11" style="173" bestFit="1" customWidth="1"/>
    <col min="18" max="16384" width="8.81640625" style="173"/>
  </cols>
  <sheetData>
    <row r="1" spans="1:23" s="160" customFormat="1" ht="23.5" customHeight="1" x14ac:dyDescent="0.35">
      <c r="A1" s="226" t="s">
        <v>311</v>
      </c>
      <c r="B1" s="226"/>
      <c r="C1" s="226"/>
      <c r="I1" s="161"/>
      <c r="K1" s="161"/>
      <c r="L1" s="161"/>
      <c r="M1" s="159"/>
    </row>
    <row r="2" spans="1:23" s="164" customFormat="1" ht="28" x14ac:dyDescent="0.35">
      <c r="A2" s="225" t="s">
        <v>1</v>
      </c>
      <c r="B2" s="225"/>
      <c r="C2" s="162" t="s">
        <v>2</v>
      </c>
      <c r="D2" s="162" t="s">
        <v>3</v>
      </c>
      <c r="E2" s="162" t="s">
        <v>4</v>
      </c>
      <c r="F2" s="162" t="s">
        <v>5</v>
      </c>
      <c r="G2" s="162" t="s">
        <v>6</v>
      </c>
      <c r="H2" s="162" t="s">
        <v>7</v>
      </c>
      <c r="I2" s="162" t="s">
        <v>8</v>
      </c>
      <c r="J2" s="162" t="s">
        <v>9</v>
      </c>
      <c r="K2" s="162" t="s">
        <v>10</v>
      </c>
      <c r="L2" s="162" t="s">
        <v>11</v>
      </c>
      <c r="M2" s="162" t="s">
        <v>12</v>
      </c>
      <c r="N2" s="163"/>
      <c r="O2" s="163"/>
      <c r="P2" s="163"/>
      <c r="Q2" s="163"/>
      <c r="R2" s="163"/>
      <c r="S2" s="163"/>
      <c r="T2" s="163"/>
      <c r="U2" s="163"/>
      <c r="V2" s="163"/>
      <c r="W2" s="163"/>
    </row>
    <row r="3" spans="1:23" s="223" customFormat="1" ht="140" x14ac:dyDescent="0.35">
      <c r="A3" s="219" t="s">
        <v>324</v>
      </c>
      <c r="B3" s="220" t="s">
        <v>13</v>
      </c>
      <c r="C3" s="220" t="s">
        <v>325</v>
      </c>
      <c r="D3" s="196" t="s">
        <v>93</v>
      </c>
      <c r="E3" s="221">
        <v>45939</v>
      </c>
      <c r="F3" s="196" t="s">
        <v>15</v>
      </c>
      <c r="G3" s="196" t="s">
        <v>16</v>
      </c>
      <c r="H3" s="196" t="s">
        <v>27</v>
      </c>
      <c r="I3" s="215" t="s">
        <v>320</v>
      </c>
      <c r="J3" s="196" t="s">
        <v>18</v>
      </c>
      <c r="K3" s="213">
        <v>45946</v>
      </c>
      <c r="L3" s="220"/>
      <c r="M3" s="220" t="s">
        <v>326</v>
      </c>
      <c r="N3" s="222"/>
      <c r="O3" s="222"/>
      <c r="P3" s="222"/>
      <c r="Q3" s="222"/>
      <c r="R3" s="222"/>
      <c r="S3" s="222"/>
      <c r="T3" s="222"/>
      <c r="U3" s="222"/>
      <c r="V3" s="222"/>
      <c r="W3" s="222"/>
    </row>
    <row r="4" spans="1:23" s="164" customFormat="1" ht="84" x14ac:dyDescent="0.35">
      <c r="A4" s="165" t="s">
        <v>312</v>
      </c>
      <c r="B4" s="54" t="s">
        <v>13</v>
      </c>
      <c r="C4" s="54" t="s">
        <v>313</v>
      </c>
      <c r="D4" s="53" t="s">
        <v>43</v>
      </c>
      <c r="E4" s="214">
        <v>45909</v>
      </c>
      <c r="F4" s="53" t="s">
        <v>15</v>
      </c>
      <c r="G4" s="53" t="s">
        <v>16</v>
      </c>
      <c r="H4" s="53" t="s">
        <v>27</v>
      </c>
      <c r="I4" s="169" t="s">
        <v>18</v>
      </c>
      <c r="J4" s="53" t="s">
        <v>320</v>
      </c>
      <c r="K4" s="170">
        <v>46011</v>
      </c>
      <c r="L4" s="54"/>
      <c r="M4" s="54" t="s">
        <v>322</v>
      </c>
      <c r="N4" s="163"/>
      <c r="O4" s="163"/>
      <c r="P4" s="163"/>
      <c r="Q4" s="163"/>
      <c r="R4" s="163"/>
      <c r="S4" s="163"/>
      <c r="T4" s="163"/>
      <c r="U4" s="163"/>
      <c r="V4" s="163"/>
      <c r="W4" s="163"/>
    </row>
    <row r="5" spans="1:23" ht="161.5" customHeight="1" x14ac:dyDescent="0.35">
      <c r="A5" s="165" t="s">
        <v>24</v>
      </c>
      <c r="B5" s="53" t="s">
        <v>13</v>
      </c>
      <c r="C5" s="166" t="s">
        <v>25</v>
      </c>
      <c r="D5" s="53" t="s">
        <v>26</v>
      </c>
      <c r="E5" s="214">
        <v>45814</v>
      </c>
      <c r="F5" s="53" t="s">
        <v>15</v>
      </c>
      <c r="G5" s="53" t="s">
        <v>22</v>
      </c>
      <c r="H5" s="53" t="s">
        <v>27</v>
      </c>
      <c r="I5" s="169" t="s">
        <v>18</v>
      </c>
      <c r="J5" s="53" t="s">
        <v>19</v>
      </c>
      <c r="K5" s="170">
        <v>46009</v>
      </c>
      <c r="L5" s="171"/>
      <c r="M5" s="166" t="s">
        <v>315</v>
      </c>
      <c r="N5" s="172"/>
      <c r="O5" s="172"/>
      <c r="P5" s="172"/>
      <c r="Q5" s="172"/>
      <c r="R5" s="172"/>
      <c r="S5" s="172"/>
      <c r="T5" s="172"/>
      <c r="U5" s="172"/>
      <c r="V5" s="172"/>
      <c r="W5" s="172"/>
    </row>
    <row r="6" spans="1:23" ht="383.5" customHeight="1" x14ac:dyDescent="0.35">
      <c r="A6" s="165" t="s">
        <v>28</v>
      </c>
      <c r="B6" s="53"/>
      <c r="C6" s="166" t="s">
        <v>29</v>
      </c>
      <c r="D6" s="167" t="s">
        <v>30</v>
      </c>
      <c r="E6" s="168">
        <v>45723</v>
      </c>
      <c r="F6" s="167" t="s">
        <v>15</v>
      </c>
      <c r="G6" s="53" t="s">
        <v>314</v>
      </c>
      <c r="H6" s="167" t="s">
        <v>27</v>
      </c>
      <c r="I6" s="169" t="s">
        <v>18</v>
      </c>
      <c r="J6" s="53" t="s">
        <v>19</v>
      </c>
      <c r="K6" s="170">
        <v>46009</v>
      </c>
      <c r="L6" s="171"/>
      <c r="M6" s="166" t="s">
        <v>323</v>
      </c>
      <c r="N6" s="172"/>
      <c r="O6" s="172"/>
      <c r="P6" s="172"/>
      <c r="Q6" s="172"/>
      <c r="R6" s="172"/>
      <c r="S6" s="172"/>
      <c r="T6" s="172"/>
      <c r="U6" s="172"/>
      <c r="V6" s="172"/>
      <c r="W6" s="172"/>
    </row>
    <row r="7" spans="1:23" ht="109.5" customHeight="1" x14ac:dyDescent="0.35">
      <c r="A7" s="165" t="s">
        <v>32</v>
      </c>
      <c r="B7" s="53" t="s">
        <v>13</v>
      </c>
      <c r="C7" s="166" t="s">
        <v>33</v>
      </c>
      <c r="D7" s="167" t="s">
        <v>14</v>
      </c>
      <c r="E7" s="168">
        <v>45694</v>
      </c>
      <c r="F7" s="167" t="s">
        <v>15</v>
      </c>
      <c r="G7" s="167" t="s">
        <v>16</v>
      </c>
      <c r="H7" s="167" t="s">
        <v>17</v>
      </c>
      <c r="I7" s="167" t="s">
        <v>18</v>
      </c>
      <c r="J7" s="167" t="s">
        <v>19</v>
      </c>
      <c r="K7" s="170">
        <v>45946</v>
      </c>
      <c r="L7" s="171"/>
      <c r="M7" s="166" t="s">
        <v>34</v>
      </c>
      <c r="N7" s="172"/>
      <c r="O7" s="172"/>
      <c r="P7" s="172"/>
      <c r="Q7" s="172"/>
      <c r="R7" s="172"/>
      <c r="S7" s="172"/>
      <c r="T7" s="172"/>
      <c r="U7" s="172"/>
      <c r="V7" s="172"/>
      <c r="W7" s="172"/>
    </row>
    <row r="8" spans="1:23" ht="260.5" customHeight="1" x14ac:dyDescent="0.35">
      <c r="A8" s="174" t="s">
        <v>35</v>
      </c>
      <c r="B8" s="175"/>
      <c r="C8" s="54" t="s">
        <v>36</v>
      </c>
      <c r="D8" s="53" t="s">
        <v>37</v>
      </c>
      <c r="E8" s="170">
        <v>45569</v>
      </c>
      <c r="F8" s="53" t="s">
        <v>15</v>
      </c>
      <c r="G8" s="53" t="s">
        <v>314</v>
      </c>
      <c r="H8" s="130" t="s">
        <v>27</v>
      </c>
      <c r="I8" s="216" t="s">
        <v>38</v>
      </c>
      <c r="J8" s="217" t="s">
        <v>39</v>
      </c>
      <c r="K8" s="218">
        <v>46113</v>
      </c>
      <c r="L8" s="176"/>
      <c r="M8" s="54" t="s">
        <v>316</v>
      </c>
      <c r="N8" s="177"/>
      <c r="O8" s="177"/>
      <c r="P8" s="177"/>
      <c r="Q8" s="177"/>
      <c r="R8" s="177"/>
      <c r="S8" s="177"/>
      <c r="T8" s="177"/>
      <c r="U8" s="177"/>
      <c r="V8" s="177"/>
      <c r="W8" s="177"/>
    </row>
    <row r="9" spans="1:23" ht="299.14999999999998" customHeight="1" x14ac:dyDescent="0.35">
      <c r="A9" s="174" t="s">
        <v>41</v>
      </c>
      <c r="B9" s="178"/>
      <c r="C9" s="54" t="s">
        <v>42</v>
      </c>
      <c r="D9" s="53" t="s">
        <v>43</v>
      </c>
      <c r="E9" s="170">
        <v>45510</v>
      </c>
      <c r="F9" s="53" t="s">
        <v>15</v>
      </c>
      <c r="G9" s="53" t="s">
        <v>314</v>
      </c>
      <c r="H9" s="130" t="s">
        <v>27</v>
      </c>
      <c r="I9" s="216" t="s">
        <v>38</v>
      </c>
      <c r="J9" s="217" t="s">
        <v>39</v>
      </c>
      <c r="K9" s="218" t="s">
        <v>40</v>
      </c>
      <c r="L9" s="170">
        <v>45736</v>
      </c>
      <c r="M9" s="54" t="s">
        <v>317</v>
      </c>
      <c r="N9" s="177"/>
      <c r="O9" s="177"/>
      <c r="P9" s="177"/>
      <c r="Q9" s="177"/>
      <c r="R9" s="177"/>
      <c r="S9" s="177"/>
      <c r="T9" s="177"/>
      <c r="U9" s="177"/>
      <c r="V9" s="177"/>
      <c r="W9" s="177"/>
    </row>
    <row r="10" spans="1:23" ht="274.5" customHeight="1" x14ac:dyDescent="0.35">
      <c r="A10" s="179" t="s">
        <v>44</v>
      </c>
      <c r="B10" s="53"/>
      <c r="C10" s="54" t="s">
        <v>45</v>
      </c>
      <c r="D10" s="53" t="s">
        <v>46</v>
      </c>
      <c r="E10" s="170">
        <v>45471</v>
      </c>
      <c r="F10" s="53" t="s">
        <v>15</v>
      </c>
      <c r="G10" s="53" t="s">
        <v>314</v>
      </c>
      <c r="H10" s="130" t="s">
        <v>27</v>
      </c>
      <c r="I10" s="216" t="s">
        <v>38</v>
      </c>
      <c r="J10" s="217" t="s">
        <v>39</v>
      </c>
      <c r="K10" s="218">
        <v>46113</v>
      </c>
      <c r="L10" s="53"/>
      <c r="M10" s="54" t="s">
        <v>318</v>
      </c>
      <c r="N10" s="177"/>
      <c r="O10" s="177"/>
      <c r="P10" s="177"/>
      <c r="Q10" s="177"/>
      <c r="R10" s="177"/>
      <c r="S10" s="177"/>
      <c r="T10" s="177"/>
      <c r="U10" s="177"/>
      <c r="V10" s="177"/>
      <c r="W10" s="177"/>
    </row>
    <row r="11" spans="1:23" ht="335.15" customHeight="1" x14ac:dyDescent="0.35">
      <c r="A11" s="179" t="s">
        <v>47</v>
      </c>
      <c r="B11" s="53" t="s">
        <v>13</v>
      </c>
      <c r="C11" s="54" t="s">
        <v>48</v>
      </c>
      <c r="D11" s="53" t="s">
        <v>26</v>
      </c>
      <c r="E11" s="170">
        <v>45411</v>
      </c>
      <c r="F11" s="53" t="s">
        <v>15</v>
      </c>
      <c r="G11" s="53" t="s">
        <v>16</v>
      </c>
      <c r="H11" s="53" t="s">
        <v>27</v>
      </c>
      <c r="I11" s="216" t="s">
        <v>38</v>
      </c>
      <c r="J11" s="217" t="s">
        <v>39</v>
      </c>
      <c r="K11" s="218" t="s">
        <v>40</v>
      </c>
      <c r="L11" s="53"/>
      <c r="M11" s="54" t="s">
        <v>319</v>
      </c>
      <c r="N11" s="177"/>
      <c r="O11" s="177"/>
      <c r="P11" s="177"/>
      <c r="Q11" s="177"/>
      <c r="R11" s="177"/>
      <c r="S11" s="177"/>
      <c r="T11" s="177"/>
      <c r="U11" s="177"/>
      <c r="V11" s="177"/>
      <c r="W11" s="177"/>
    </row>
    <row r="12" spans="1:23" x14ac:dyDescent="0.3">
      <c r="B12" s="180"/>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27" t="s">
        <v>49</v>
      </c>
      <c r="B1" s="227"/>
      <c r="C1" s="227"/>
      <c r="I1" s="1"/>
      <c r="K1" s="1"/>
      <c r="L1" s="1"/>
    </row>
    <row r="2" spans="1:45" ht="28" x14ac:dyDescent="0.35">
      <c r="A2" s="228" t="s">
        <v>1</v>
      </c>
      <c r="B2" s="229"/>
      <c r="C2" s="45" t="s">
        <v>2</v>
      </c>
      <c r="D2" s="46" t="s">
        <v>3</v>
      </c>
      <c r="E2" s="47" t="s">
        <v>4</v>
      </c>
      <c r="F2" s="48" t="s">
        <v>5</v>
      </c>
      <c r="G2" s="49" t="s">
        <v>6</v>
      </c>
      <c r="H2" s="46" t="s">
        <v>7</v>
      </c>
      <c r="I2" s="50" t="s">
        <v>8</v>
      </c>
      <c r="J2" s="45" t="s">
        <v>9</v>
      </c>
      <c r="K2" s="51" t="s">
        <v>10</v>
      </c>
      <c r="L2" s="52" t="s">
        <v>11</v>
      </c>
      <c r="M2" s="52" t="s">
        <v>12</v>
      </c>
      <c r="O2" s="15"/>
      <c r="P2" s="15"/>
      <c r="Q2" s="15"/>
      <c r="R2" s="15"/>
      <c r="S2" s="15"/>
      <c r="T2" s="15"/>
      <c r="U2" s="15"/>
      <c r="V2" s="15"/>
      <c r="W2" s="15"/>
      <c r="X2" s="15"/>
      <c r="Y2" s="15"/>
    </row>
    <row r="3" spans="1:45" ht="42" x14ac:dyDescent="0.35">
      <c r="A3" s="40" t="s">
        <v>50</v>
      </c>
      <c r="B3" s="44"/>
      <c r="C3" s="5" t="s">
        <v>51</v>
      </c>
      <c r="D3" s="35" t="s">
        <v>14</v>
      </c>
      <c r="E3" s="10">
        <v>45299</v>
      </c>
      <c r="F3" s="10" t="s">
        <v>52</v>
      </c>
      <c r="G3" s="9" t="s">
        <v>53</v>
      </c>
      <c r="H3" s="9" t="s">
        <v>17</v>
      </c>
      <c r="I3" s="9" t="s">
        <v>54</v>
      </c>
      <c r="J3" s="9" t="s">
        <v>55</v>
      </c>
      <c r="K3" s="10">
        <v>45413</v>
      </c>
      <c r="L3" s="9" t="s">
        <v>14</v>
      </c>
      <c r="M3" s="9" t="s">
        <v>56</v>
      </c>
      <c r="O3" s="15"/>
      <c r="P3" s="15"/>
      <c r="Q3" s="15"/>
      <c r="R3" s="15"/>
      <c r="S3" s="15"/>
      <c r="T3" s="15"/>
      <c r="U3" s="15"/>
      <c r="V3" s="15"/>
      <c r="W3" s="15"/>
      <c r="X3" s="15"/>
      <c r="Y3" s="15"/>
    </row>
    <row r="4" spans="1:45" ht="56" x14ac:dyDescent="0.35">
      <c r="A4" s="38" t="s">
        <v>57</v>
      </c>
      <c r="B4" s="39" t="s">
        <v>13</v>
      </c>
      <c r="C4" s="30" t="s">
        <v>58</v>
      </c>
      <c r="D4" s="35" t="s">
        <v>30</v>
      </c>
      <c r="E4" s="36">
        <v>45265</v>
      </c>
      <c r="F4" s="36" t="s">
        <v>52</v>
      </c>
      <c r="G4" s="9" t="s">
        <v>16</v>
      </c>
      <c r="H4" s="35" t="s">
        <v>27</v>
      </c>
      <c r="I4" s="11" t="s">
        <v>59</v>
      </c>
      <c r="J4" s="9" t="s">
        <v>60</v>
      </c>
      <c r="K4" s="10">
        <v>45359</v>
      </c>
      <c r="L4" s="10"/>
      <c r="M4" s="5" t="s">
        <v>61</v>
      </c>
      <c r="O4" s="15"/>
      <c r="P4" s="15"/>
      <c r="Q4" s="15"/>
      <c r="R4" s="15"/>
      <c r="S4" s="15"/>
      <c r="T4" s="15"/>
      <c r="U4" s="15"/>
      <c r="V4" s="15"/>
      <c r="W4" s="15"/>
      <c r="X4" s="15"/>
      <c r="Y4" s="15"/>
    </row>
    <row r="5" spans="1:45" ht="56" x14ac:dyDescent="0.35">
      <c r="A5" s="25" t="s">
        <v>62</v>
      </c>
      <c r="B5" s="30" t="s">
        <v>13</v>
      </c>
      <c r="C5" s="30" t="s">
        <v>63</v>
      </c>
      <c r="D5" s="31" t="s">
        <v>26</v>
      </c>
      <c r="E5" s="29">
        <v>45225</v>
      </c>
      <c r="F5" s="6" t="s">
        <v>52</v>
      </c>
      <c r="G5" s="6" t="s">
        <v>53</v>
      </c>
      <c r="H5" s="31" t="s">
        <v>27</v>
      </c>
      <c r="I5" s="11" t="s">
        <v>54</v>
      </c>
      <c r="J5" s="35" t="s">
        <v>55</v>
      </c>
      <c r="K5" s="32">
        <v>45433</v>
      </c>
      <c r="L5" s="12">
        <v>45246</v>
      </c>
      <c r="M5" s="5" t="s">
        <v>64</v>
      </c>
      <c r="O5" s="15"/>
      <c r="P5" s="15"/>
      <c r="Q5" s="15"/>
      <c r="R5" s="15"/>
      <c r="S5" s="15"/>
      <c r="T5" s="15"/>
      <c r="U5" s="15"/>
      <c r="V5" s="15"/>
      <c r="W5" s="15"/>
      <c r="X5" s="15"/>
      <c r="Y5" s="15"/>
    </row>
    <row r="6" spans="1:45" ht="56" x14ac:dyDescent="0.35">
      <c r="A6" s="25" t="s">
        <v>65</v>
      </c>
      <c r="B6" s="30"/>
      <c r="C6" s="30" t="s">
        <v>66</v>
      </c>
      <c r="D6" s="35" t="s">
        <v>14</v>
      </c>
      <c r="E6" s="36">
        <v>45223</v>
      </c>
      <c r="F6" s="37" t="s">
        <v>52</v>
      </c>
      <c r="G6" s="37" t="s">
        <v>16</v>
      </c>
      <c r="H6" s="35" t="s">
        <v>67</v>
      </c>
      <c r="I6" s="11" t="s">
        <v>59</v>
      </c>
      <c r="J6" s="35" t="s">
        <v>60</v>
      </c>
      <c r="K6" s="32">
        <v>45398</v>
      </c>
      <c r="L6" s="31"/>
      <c r="M6" s="5" t="s">
        <v>68</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69</v>
      </c>
      <c r="B7" s="30" t="s">
        <v>13</v>
      </c>
      <c r="C7" s="26" t="s">
        <v>70</v>
      </c>
      <c r="D7" s="31" t="s">
        <v>14</v>
      </c>
      <c r="E7" s="32">
        <v>45208</v>
      </c>
      <c r="F7" s="31" t="s">
        <v>52</v>
      </c>
      <c r="G7" s="31" t="s">
        <v>53</v>
      </c>
      <c r="H7" s="31" t="s">
        <v>17</v>
      </c>
      <c r="I7" s="33" t="s">
        <v>59</v>
      </c>
      <c r="J7" s="31" t="s">
        <v>60</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71</v>
      </c>
      <c r="B8" s="26"/>
      <c r="C8" s="26" t="s">
        <v>72</v>
      </c>
      <c r="D8" s="31" t="s">
        <v>73</v>
      </c>
      <c r="E8" s="32">
        <v>45182</v>
      </c>
      <c r="F8" s="31" t="s">
        <v>52</v>
      </c>
      <c r="G8" s="31" t="s">
        <v>53</v>
      </c>
      <c r="H8" s="31" t="s">
        <v>67</v>
      </c>
      <c r="I8" s="33" t="s">
        <v>59</v>
      </c>
      <c r="J8" s="31" t="s">
        <v>60</v>
      </c>
      <c r="K8" s="32">
        <v>45268</v>
      </c>
      <c r="L8" s="34"/>
      <c r="M8" s="5" t="s">
        <v>74</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75</v>
      </c>
      <c r="B9" s="26"/>
      <c r="C9" s="27" t="s">
        <v>76</v>
      </c>
      <c r="D9" s="28" t="s">
        <v>14</v>
      </c>
      <c r="E9" s="29">
        <v>45182</v>
      </c>
      <c r="F9" s="29" t="s">
        <v>52</v>
      </c>
      <c r="G9" s="24" t="s">
        <v>53</v>
      </c>
      <c r="H9" s="24" t="s">
        <v>67</v>
      </c>
      <c r="I9" s="11" t="s">
        <v>59</v>
      </c>
      <c r="J9" s="9" t="s">
        <v>60</v>
      </c>
      <c r="K9" s="12">
        <v>45404</v>
      </c>
      <c r="L9" s="4"/>
      <c r="M9" s="5" t="s">
        <v>77</v>
      </c>
      <c r="O9" s="15"/>
      <c r="P9" s="15"/>
      <c r="Q9" s="15"/>
      <c r="R9" s="15"/>
      <c r="S9" s="15"/>
      <c r="T9" s="15"/>
      <c r="U9" s="15"/>
      <c r="V9" s="15"/>
      <c r="W9" s="15"/>
      <c r="X9" s="15"/>
      <c r="Y9" s="15"/>
    </row>
    <row r="10" spans="1:45" ht="70.5" thickBot="1" x14ac:dyDescent="0.35">
      <c r="A10" s="19" t="s">
        <v>78</v>
      </c>
      <c r="B10" s="6"/>
      <c r="C10" s="23" t="s">
        <v>79</v>
      </c>
      <c r="D10" s="9" t="s">
        <v>14</v>
      </c>
      <c r="E10" s="10">
        <v>45142</v>
      </c>
      <c r="F10" s="10" t="s">
        <v>52</v>
      </c>
      <c r="G10" s="9" t="s">
        <v>53</v>
      </c>
      <c r="H10" s="9" t="s">
        <v>17</v>
      </c>
      <c r="I10" s="10" t="s">
        <v>59</v>
      </c>
      <c r="J10" s="9" t="s">
        <v>55</v>
      </c>
      <c r="K10" s="10">
        <v>45434</v>
      </c>
      <c r="L10" s="9" t="s">
        <v>14</v>
      </c>
      <c r="M10" s="5" t="s">
        <v>80</v>
      </c>
      <c r="N10" s="1"/>
    </row>
    <row r="11" spans="1:45" ht="126.5" thickBot="1" x14ac:dyDescent="0.35">
      <c r="A11" s="19" t="s">
        <v>81</v>
      </c>
      <c r="B11" s="24"/>
      <c r="C11" s="21" t="s">
        <v>82</v>
      </c>
      <c r="D11" s="7" t="s">
        <v>83</v>
      </c>
      <c r="E11" s="8">
        <v>45134</v>
      </c>
      <c r="F11" s="10" t="s">
        <v>52</v>
      </c>
      <c r="G11" s="4" t="s">
        <v>16</v>
      </c>
      <c r="H11" s="22" t="s">
        <v>27</v>
      </c>
      <c r="I11" s="11" t="s">
        <v>59</v>
      </c>
      <c r="J11" s="9" t="s">
        <v>60</v>
      </c>
      <c r="K11" s="10" t="s">
        <v>84</v>
      </c>
      <c r="L11" s="4" t="s">
        <v>85</v>
      </c>
      <c r="M11" s="5" t="s">
        <v>86</v>
      </c>
      <c r="N11" s="1"/>
    </row>
    <row r="12" spans="1:45" s="42" customFormat="1" ht="70.5" thickBot="1" x14ac:dyDescent="0.4">
      <c r="A12" s="19" t="s">
        <v>87</v>
      </c>
      <c r="B12" s="20" t="s">
        <v>13</v>
      </c>
      <c r="C12" s="21" t="s">
        <v>88</v>
      </c>
      <c r="D12" s="7" t="s">
        <v>26</v>
      </c>
      <c r="E12" s="8">
        <v>45132</v>
      </c>
      <c r="F12" s="10" t="s">
        <v>52</v>
      </c>
      <c r="G12" s="4" t="s">
        <v>53</v>
      </c>
      <c r="H12" s="22" t="s">
        <v>17</v>
      </c>
      <c r="I12" s="11" t="s">
        <v>89</v>
      </c>
      <c r="J12" s="9" t="s">
        <v>55</v>
      </c>
      <c r="K12" s="12">
        <v>45411</v>
      </c>
      <c r="L12" s="4" t="s">
        <v>14</v>
      </c>
      <c r="M12" s="5" t="s">
        <v>90</v>
      </c>
      <c r="N12" s="14"/>
      <c r="O12" s="14"/>
      <c r="P12" s="14"/>
      <c r="Q12" s="14"/>
      <c r="R12" s="14"/>
      <c r="S12" s="14"/>
      <c r="T12" s="14"/>
      <c r="U12" s="14"/>
      <c r="V12" s="14"/>
      <c r="W12" s="14"/>
      <c r="X12" s="14"/>
      <c r="Y12" s="41"/>
    </row>
    <row r="13" spans="1:45" s="42" customFormat="1" ht="70.5" thickBot="1" x14ac:dyDescent="0.4">
      <c r="A13" s="19" t="s">
        <v>91</v>
      </c>
      <c r="B13" s="20"/>
      <c r="C13" s="21" t="s">
        <v>92</v>
      </c>
      <c r="D13" s="7" t="s">
        <v>26</v>
      </c>
      <c r="E13" s="8">
        <v>45114</v>
      </c>
      <c r="F13" s="10" t="s">
        <v>52</v>
      </c>
      <c r="G13" s="4" t="s">
        <v>53</v>
      </c>
      <c r="H13" s="22" t="s">
        <v>27</v>
      </c>
      <c r="I13" s="11" t="s">
        <v>54</v>
      </c>
      <c r="J13" s="9" t="str">
        <f>LOOKUP(I13,[1]Lookups!$A$3:$A$20,[1]Lookups!$B$3:$B$20)</f>
        <v>End of process</v>
      </c>
      <c r="K13" s="12">
        <v>45271</v>
      </c>
      <c r="L13" s="4" t="s">
        <v>93</v>
      </c>
      <c r="M13" s="5" t="s">
        <v>94</v>
      </c>
      <c r="N13" s="14"/>
      <c r="O13" s="14">
        <v>2</v>
      </c>
      <c r="P13" s="14"/>
      <c r="Q13" s="14"/>
      <c r="R13" s="14"/>
      <c r="S13" s="14"/>
      <c r="T13" s="14"/>
      <c r="U13" s="14"/>
      <c r="V13" s="14"/>
      <c r="W13" s="14"/>
      <c r="X13" s="14"/>
      <c r="Y13" s="41"/>
    </row>
    <row r="14" spans="1:45" ht="130" customHeight="1" thickBot="1" x14ac:dyDescent="0.35">
      <c r="A14" s="3" t="s">
        <v>95</v>
      </c>
      <c r="B14" s="6"/>
      <c r="C14" s="18" t="s">
        <v>96</v>
      </c>
      <c r="D14" s="7" t="s">
        <v>97</v>
      </c>
      <c r="E14" s="8">
        <v>44991</v>
      </c>
      <c r="F14" s="10" t="s">
        <v>52</v>
      </c>
      <c r="G14" s="4" t="s">
        <v>53</v>
      </c>
      <c r="H14" s="4" t="s">
        <v>23</v>
      </c>
      <c r="I14" s="11" t="s">
        <v>59</v>
      </c>
      <c r="J14" s="9" t="s">
        <v>55</v>
      </c>
      <c r="K14" s="12">
        <v>45446</v>
      </c>
      <c r="L14" s="4" t="s">
        <v>93</v>
      </c>
      <c r="M14" s="5" t="s">
        <v>98</v>
      </c>
    </row>
    <row r="15" spans="1:45" ht="124" customHeight="1" thickBot="1" x14ac:dyDescent="0.35">
      <c r="A15" s="3" t="s">
        <v>99</v>
      </c>
      <c r="B15" s="6" t="s">
        <v>100</v>
      </c>
      <c r="C15" s="18" t="s">
        <v>101</v>
      </c>
      <c r="D15" s="4" t="s">
        <v>93</v>
      </c>
      <c r="E15" s="8">
        <v>44963</v>
      </c>
      <c r="F15" s="10" t="s">
        <v>52</v>
      </c>
      <c r="G15" s="4" t="s">
        <v>16</v>
      </c>
      <c r="H15" s="4" t="s">
        <v>27</v>
      </c>
      <c r="I15" s="11" t="s">
        <v>59</v>
      </c>
      <c r="J15" s="9" t="s">
        <v>60</v>
      </c>
      <c r="K15" s="6" t="s">
        <v>102</v>
      </c>
      <c r="L15" s="4" t="s">
        <v>93</v>
      </c>
      <c r="M15" s="5" t="s">
        <v>103</v>
      </c>
    </row>
    <row r="16" spans="1:45" ht="94" customHeight="1" thickBot="1" x14ac:dyDescent="0.35">
      <c r="A16" s="3" t="s">
        <v>104</v>
      </c>
      <c r="B16" s="6" t="s">
        <v>13</v>
      </c>
      <c r="C16" s="18" t="s">
        <v>105</v>
      </c>
      <c r="D16" s="7" t="s">
        <v>106</v>
      </c>
      <c r="E16" s="8">
        <v>44991</v>
      </c>
      <c r="F16" s="10" t="s">
        <v>52</v>
      </c>
      <c r="G16" s="4" t="s">
        <v>107</v>
      </c>
      <c r="H16" s="4" t="s">
        <v>27</v>
      </c>
      <c r="I16" s="11" t="s">
        <v>89</v>
      </c>
      <c r="J16" s="11" t="s">
        <v>55</v>
      </c>
      <c r="K16" s="12">
        <v>45328</v>
      </c>
      <c r="L16" s="4" t="s">
        <v>93</v>
      </c>
      <c r="M16" s="5" t="s">
        <v>108</v>
      </c>
    </row>
    <row r="17" spans="1:17" ht="94" customHeight="1" thickBot="1" x14ac:dyDescent="0.35">
      <c r="A17" s="3" t="s">
        <v>104</v>
      </c>
      <c r="B17" s="6" t="s">
        <v>100</v>
      </c>
      <c r="C17" s="18" t="s">
        <v>109</v>
      </c>
      <c r="D17" s="7" t="s">
        <v>110</v>
      </c>
      <c r="E17" s="8">
        <v>44873</v>
      </c>
      <c r="F17" s="10" t="s">
        <v>52</v>
      </c>
      <c r="G17" s="4" t="s">
        <v>53</v>
      </c>
      <c r="H17" s="4" t="s">
        <v>27</v>
      </c>
      <c r="I17" s="11" t="s">
        <v>89</v>
      </c>
      <c r="J17" s="11" t="s">
        <v>55</v>
      </c>
      <c r="K17" s="12">
        <v>45328</v>
      </c>
      <c r="L17" s="4" t="s">
        <v>93</v>
      </c>
      <c r="M17" s="5" t="s">
        <v>111</v>
      </c>
    </row>
    <row r="18" spans="1:17" ht="126.5" thickBot="1" x14ac:dyDescent="0.35">
      <c r="A18" s="3" t="s">
        <v>112</v>
      </c>
      <c r="B18" s="6"/>
      <c r="C18" s="18" t="s">
        <v>113</v>
      </c>
      <c r="D18" s="7" t="s">
        <v>114</v>
      </c>
      <c r="E18" s="8">
        <v>44844</v>
      </c>
      <c r="F18" s="10" t="s">
        <v>52</v>
      </c>
      <c r="G18" s="4" t="s">
        <v>115</v>
      </c>
      <c r="H18" s="11" t="s">
        <v>27</v>
      </c>
      <c r="I18" s="9" t="s">
        <v>59</v>
      </c>
      <c r="J18" s="12" t="s">
        <v>55</v>
      </c>
      <c r="K18" s="8">
        <v>45275</v>
      </c>
      <c r="L18" s="4" t="s">
        <v>93</v>
      </c>
      <c r="M18" s="5" t="s">
        <v>116</v>
      </c>
      <c r="O18" s="43">
        <v>45092</v>
      </c>
      <c r="P18" s="43">
        <v>45113</v>
      </c>
      <c r="Q18" s="43">
        <v>44700</v>
      </c>
    </row>
    <row r="19" spans="1:17" ht="130.4" customHeight="1" thickBot="1" x14ac:dyDescent="0.35">
      <c r="A19" s="3" t="s">
        <v>117</v>
      </c>
      <c r="B19" s="6"/>
      <c r="C19" s="18" t="s">
        <v>118</v>
      </c>
      <c r="D19" s="7" t="s">
        <v>119</v>
      </c>
      <c r="E19" s="8">
        <v>44781</v>
      </c>
      <c r="F19" s="10" t="s">
        <v>52</v>
      </c>
      <c r="G19" s="4" t="s">
        <v>16</v>
      </c>
      <c r="H19" s="4" t="s">
        <v>27</v>
      </c>
      <c r="I19" s="11" t="s">
        <v>59</v>
      </c>
      <c r="J19" s="9" t="s">
        <v>60</v>
      </c>
      <c r="K19" s="12">
        <v>45346</v>
      </c>
      <c r="L19" s="4" t="s">
        <v>120</v>
      </c>
      <c r="M19" s="5" t="s">
        <v>121</v>
      </c>
    </row>
    <row r="20" spans="1:17" s="17" customFormat="1" ht="119.5" customHeight="1" x14ac:dyDescent="0.35">
      <c r="A20" s="3" t="s">
        <v>122</v>
      </c>
      <c r="B20" s="6" t="s">
        <v>13</v>
      </c>
      <c r="C20" s="18" t="s">
        <v>123</v>
      </c>
      <c r="D20" s="7" t="s">
        <v>26</v>
      </c>
      <c r="E20" s="8">
        <v>44735</v>
      </c>
      <c r="F20" s="10" t="s">
        <v>52</v>
      </c>
      <c r="G20" s="4" t="s">
        <v>16</v>
      </c>
      <c r="H20" s="4" t="s">
        <v>27</v>
      </c>
      <c r="I20" s="11" t="s">
        <v>59</v>
      </c>
      <c r="J20" s="9" t="s">
        <v>60</v>
      </c>
      <c r="K20" s="12">
        <v>45346</v>
      </c>
      <c r="L20" s="4" t="s">
        <v>30</v>
      </c>
      <c r="M20" s="5" t="s">
        <v>124</v>
      </c>
    </row>
  </sheetData>
  <mergeCells count="2">
    <mergeCell ref="A1:C1"/>
    <mergeCell ref="A2:B2"/>
  </mergeCells>
  <conditionalFormatting sqref="E11:E20">
    <cfRule type="cellIs" dxfId="15" priority="1" stopIfTrue="1" operator="equal">
      <formula>"Closed"</formula>
    </cfRule>
    <cfRule type="cellIs" dxfId="14"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7"/>
  <sheetViews>
    <sheetView zoomScale="70" zoomScaleNormal="70" workbookViewId="0">
      <pane ySplit="2" topLeftCell="A3" activePane="bottomLeft" state="frozen"/>
      <selection pane="bottomLeft" activeCell="L6" sqref="L6"/>
    </sheetView>
  </sheetViews>
  <sheetFormatPr defaultColWidth="8.81640625" defaultRowHeight="14" outlineLevelCol="2" x14ac:dyDescent="0.3"/>
  <cols>
    <col min="1" max="1" width="8.81640625" style="63"/>
    <col min="2" max="2" width="5.1796875" style="63" customWidth="1"/>
    <col min="3" max="3" width="30.453125" style="63" customWidth="1"/>
    <col min="4" max="4" width="14.453125" style="63" hidden="1" customWidth="1" outlineLevel="1"/>
    <col min="5" max="5" width="12.81640625" style="63" hidden="1" customWidth="1" outlineLevel="1"/>
    <col min="6" max="6" width="17.26953125" style="63" hidden="1" customWidth="1" outlineLevel="2"/>
    <col min="7" max="7" width="17.1796875" style="63" customWidth="1" collapsed="1"/>
    <col min="8" max="8" width="12.54296875" style="63" customWidth="1"/>
    <col min="9" max="9" width="11.81640625" style="63" customWidth="1"/>
    <col min="10" max="10" width="15.1796875" style="63" customWidth="1"/>
    <col min="11" max="11" width="17" style="63" customWidth="1"/>
    <col min="12" max="12" width="14.54296875" style="63" customWidth="1"/>
    <col min="13" max="13" width="146.54296875" style="63" customWidth="1"/>
    <col min="14" max="16384" width="8.81640625" style="63"/>
  </cols>
  <sheetData>
    <row r="1" spans="1:98" ht="29.5" customHeight="1" x14ac:dyDescent="0.3">
      <c r="A1" s="226" t="s">
        <v>311</v>
      </c>
      <c r="B1" s="226"/>
      <c r="C1" s="226"/>
    </row>
    <row r="2" spans="1:98" ht="28" x14ac:dyDescent="0.3">
      <c r="A2" s="126" t="s">
        <v>1</v>
      </c>
      <c r="B2" s="127"/>
      <c r="C2" s="127" t="s">
        <v>2</v>
      </c>
      <c r="D2" s="127" t="s">
        <v>3</v>
      </c>
      <c r="E2" s="127" t="s">
        <v>4</v>
      </c>
      <c r="F2" s="127" t="s">
        <v>125</v>
      </c>
      <c r="G2" s="127" t="s">
        <v>126</v>
      </c>
      <c r="H2" s="128" t="s">
        <v>127</v>
      </c>
      <c r="I2" s="127" t="s">
        <v>128</v>
      </c>
      <c r="J2" s="127" t="s">
        <v>129</v>
      </c>
      <c r="K2" s="127" t="s">
        <v>130</v>
      </c>
      <c r="L2" s="127" t="s">
        <v>127</v>
      </c>
      <c r="M2" s="129" t="s">
        <v>131</v>
      </c>
    </row>
    <row r="3" spans="1:98" s="62" customFormat="1" ht="226.5" customHeight="1" x14ac:dyDescent="0.3">
      <c r="A3" s="183" t="s">
        <v>132</v>
      </c>
      <c r="B3" s="184"/>
      <c r="C3" s="56" t="s">
        <v>133</v>
      </c>
      <c r="D3" s="57" t="s">
        <v>14</v>
      </c>
      <c r="E3" s="64">
        <v>45491</v>
      </c>
      <c r="F3" s="186"/>
      <c r="G3" s="169" t="s">
        <v>39</v>
      </c>
      <c r="H3" s="224" t="s">
        <v>40</v>
      </c>
      <c r="I3" s="188" t="s">
        <v>134</v>
      </c>
      <c r="J3" s="186" t="s">
        <v>39</v>
      </c>
      <c r="K3" s="184" t="s">
        <v>163</v>
      </c>
      <c r="L3" s="187" t="s">
        <v>40</v>
      </c>
      <c r="M3" s="189" t="s">
        <v>328</v>
      </c>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row>
    <row r="4" spans="1:98" s="62" customFormat="1" ht="290.5" customHeight="1" x14ac:dyDescent="0.3">
      <c r="A4" s="183" t="s">
        <v>135</v>
      </c>
      <c r="B4" s="184"/>
      <c r="C4" s="185" t="s">
        <v>136</v>
      </c>
      <c r="D4" s="186"/>
      <c r="E4" s="187"/>
      <c r="F4" s="186"/>
      <c r="G4" s="233" t="s">
        <v>39</v>
      </c>
      <c r="H4" s="234" t="s">
        <v>40</v>
      </c>
      <c r="I4" s="234" t="s">
        <v>329</v>
      </c>
      <c r="J4" s="233" t="s">
        <v>38</v>
      </c>
      <c r="K4" s="233" t="s">
        <v>39</v>
      </c>
      <c r="L4" s="234" t="s">
        <v>40</v>
      </c>
      <c r="M4" s="189" t="s">
        <v>327</v>
      </c>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row>
    <row r="5" spans="1:98" ht="331" customHeight="1" x14ac:dyDescent="0.3">
      <c r="A5" s="190" t="s">
        <v>78</v>
      </c>
      <c r="B5" s="191"/>
      <c r="C5" s="191" t="s">
        <v>79</v>
      </c>
      <c r="D5" s="192" t="s">
        <v>14</v>
      </c>
      <c r="E5" s="193">
        <v>45142</v>
      </c>
      <c r="F5" s="191" t="s">
        <v>59</v>
      </c>
      <c r="G5" s="194" t="s">
        <v>137</v>
      </c>
      <c r="H5" s="195">
        <v>45434</v>
      </c>
      <c r="I5" s="188" t="s">
        <v>40</v>
      </c>
      <c r="J5" s="186" t="s">
        <v>138</v>
      </c>
      <c r="K5" s="188" t="s">
        <v>40</v>
      </c>
      <c r="L5" s="188" t="s">
        <v>40</v>
      </c>
      <c r="M5" s="54" t="s">
        <v>321</v>
      </c>
    </row>
    <row r="6" spans="1:98" s="62" customFormat="1" ht="363.5" customHeight="1" x14ac:dyDescent="0.3">
      <c r="A6" s="183" t="s">
        <v>139</v>
      </c>
      <c r="B6" s="184"/>
      <c r="C6" s="185" t="s">
        <v>140</v>
      </c>
      <c r="D6" s="186" t="s">
        <v>141</v>
      </c>
      <c r="E6" s="187">
        <v>45022</v>
      </c>
      <c r="F6" s="186" t="s">
        <v>18</v>
      </c>
      <c r="G6" s="184" t="s">
        <v>31</v>
      </c>
      <c r="H6" s="188" t="s">
        <v>40</v>
      </c>
      <c r="I6" s="188" t="s">
        <v>142</v>
      </c>
      <c r="J6" s="184" t="s">
        <v>31</v>
      </c>
      <c r="K6" s="184" t="s">
        <v>40</v>
      </c>
      <c r="L6" s="188" t="s">
        <v>40</v>
      </c>
      <c r="M6" s="189" t="s">
        <v>330</v>
      </c>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row>
    <row r="1048557" spans="10:10" x14ac:dyDescent="0.3">
      <c r="J1048557" s="131"/>
    </row>
  </sheetData>
  <mergeCells count="1">
    <mergeCell ref="A1:C1"/>
  </mergeCells>
  <phoneticPr fontId="3" type="noConversion"/>
  <conditionalFormatting sqref="E3:E4">
    <cfRule type="cellIs" dxfId="13" priority="1" stopIfTrue="1" operator="equal">
      <formula>"Closed"</formula>
    </cfRule>
    <cfRule type="cellIs" dxfId="12" priority="2" stopIfTrue="1" operator="equal">
      <formula>"Live"</formula>
    </cfRule>
  </conditionalFormatting>
  <conditionalFormatting sqref="E6">
    <cfRule type="cellIs" dxfId="11" priority="11" stopIfTrue="1" operator="equal">
      <formula>"Closed"</formula>
    </cfRule>
    <cfRule type="cellIs" dxfId="10" priority="12" stopIfTrue="1" operator="equal">
      <formula>"Live"</formula>
    </cfRule>
  </conditionalFormatting>
  <conditionalFormatting sqref="E5:F5">
    <cfRule type="cellIs" dxfId="9" priority="5" stopIfTrue="1" operator="equal">
      <formula>"Closed"</formula>
    </cfRule>
    <cfRule type="cellIs" dxfId="8" priority="6" stopIfTrue="1" operator="equal">
      <formula>"Live"</formula>
    </cfRule>
  </conditionalFormatting>
  <conditionalFormatting sqref="J1048557">
    <cfRule type="expression" dxfId="7" priority="79">
      <formula>$R1048557="Yes"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tabSelected="1" zoomScale="72" zoomScaleNormal="100" workbookViewId="0">
      <selection sqref="A1:XFD1048576"/>
    </sheetView>
  </sheetViews>
  <sheetFormatPr defaultColWidth="8.81640625" defaultRowHeight="14" outlineLevelCol="2" x14ac:dyDescent="0.3"/>
  <cols>
    <col min="1" max="1" width="8.81640625" style="63"/>
    <col min="2" max="2" width="3.453125" style="116" customWidth="1"/>
    <col min="3" max="3" width="33.1796875" style="63" customWidth="1"/>
    <col min="4" max="4" width="18.54296875" style="63" customWidth="1" outlineLevel="1"/>
    <col min="5" max="5" width="12.81640625" style="63" customWidth="1" outlineLevel="1"/>
    <col min="6" max="6" width="11.453125" style="63" customWidth="1" outlineLevel="2"/>
    <col min="7" max="7" width="13.1796875" style="63" customWidth="1" outlineLevel="2"/>
    <col min="8" max="8" width="23.1796875" style="63" customWidth="1"/>
    <col min="9" max="9" width="19.1796875" style="63" bestFit="1" customWidth="1"/>
    <col min="10" max="10" width="15.453125" style="63" customWidth="1"/>
    <col min="11" max="11" width="86.1796875" style="63" customWidth="1"/>
    <col min="12" max="16384" width="8.81640625" style="63"/>
  </cols>
  <sheetData>
    <row r="1" spans="1:22" s="132" customFormat="1" ht="27" customHeight="1" thickBot="1" x14ac:dyDescent="0.35">
      <c r="A1" s="226" t="s">
        <v>311</v>
      </c>
      <c r="B1" s="226"/>
      <c r="C1" s="226"/>
    </row>
    <row r="2" spans="1:22" ht="28" x14ac:dyDescent="0.3">
      <c r="A2" s="126" t="s">
        <v>1</v>
      </c>
      <c r="B2" s="129"/>
      <c r="C2" s="126" t="s">
        <v>2</v>
      </c>
      <c r="D2" s="133" t="s">
        <v>3</v>
      </c>
      <c r="E2" s="133" t="s">
        <v>4</v>
      </c>
      <c r="F2" s="134" t="s">
        <v>6</v>
      </c>
      <c r="G2" s="134" t="s">
        <v>7</v>
      </c>
      <c r="H2" s="135" t="s">
        <v>8</v>
      </c>
      <c r="I2" s="135" t="s">
        <v>9</v>
      </c>
      <c r="J2" s="128" t="s">
        <v>10</v>
      </c>
      <c r="K2" s="127" t="s">
        <v>131</v>
      </c>
    </row>
    <row r="3" spans="1:22" ht="384.5" customHeight="1" x14ac:dyDescent="0.3">
      <c r="A3" s="136" t="s">
        <v>143</v>
      </c>
      <c r="B3" s="53" t="s">
        <v>144</v>
      </c>
      <c r="C3" s="54" t="s">
        <v>145</v>
      </c>
      <c r="D3" s="54" t="s">
        <v>43</v>
      </c>
      <c r="E3" s="131">
        <v>45436</v>
      </c>
      <c r="F3" s="130" t="s">
        <v>15</v>
      </c>
      <c r="G3" s="130" t="s">
        <v>27</v>
      </c>
      <c r="H3" s="137" t="s">
        <v>146</v>
      </c>
      <c r="I3" s="53" t="s">
        <v>19</v>
      </c>
      <c r="J3" s="235">
        <v>46037</v>
      </c>
      <c r="K3" s="54" t="s">
        <v>331</v>
      </c>
    </row>
    <row r="4" spans="1:22" s="100" customFormat="1" ht="378" customHeight="1" x14ac:dyDescent="0.35">
      <c r="A4" s="138" t="s">
        <v>147</v>
      </c>
      <c r="B4" s="137" t="s">
        <v>144</v>
      </c>
      <c r="C4" s="139" t="s">
        <v>148</v>
      </c>
      <c r="D4" s="139" t="s">
        <v>14</v>
      </c>
      <c r="E4" s="131">
        <v>45055</v>
      </c>
      <c r="F4" s="137" t="s">
        <v>15</v>
      </c>
      <c r="G4" s="137" t="s">
        <v>149</v>
      </c>
      <c r="H4" s="137" t="s">
        <v>146</v>
      </c>
      <c r="I4" s="53" t="s">
        <v>19</v>
      </c>
      <c r="J4" s="235">
        <v>45981</v>
      </c>
      <c r="K4" s="140" t="s">
        <v>150</v>
      </c>
      <c r="L4" s="63"/>
      <c r="M4" s="63"/>
      <c r="N4" s="63"/>
      <c r="O4" s="63"/>
      <c r="P4" s="63"/>
      <c r="Q4" s="63"/>
      <c r="R4" s="63"/>
      <c r="S4" s="63"/>
      <c r="T4" s="63"/>
      <c r="U4" s="63"/>
      <c r="V4" s="99"/>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4"/>
  <sheetViews>
    <sheetView zoomScale="74" zoomScaleNormal="100" workbookViewId="0">
      <pane ySplit="3" topLeftCell="A4" activePane="bottomLeft" state="frozen"/>
      <selection pane="bottomLeft" activeCell="F4" sqref="F4"/>
    </sheetView>
  </sheetViews>
  <sheetFormatPr defaultColWidth="8.81640625" defaultRowHeight="15.5" outlineLevelCol="1" x14ac:dyDescent="0.35"/>
  <cols>
    <col min="1" max="1" width="11.1796875" style="116" customWidth="1"/>
    <col min="2" max="2" width="5.542968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18.453125" style="107" customWidth="1"/>
    <col min="9" max="9" width="16.7265625" style="107" bestFit="1" customWidth="1"/>
    <col min="10" max="10" width="22.7265625" style="107" bestFit="1" customWidth="1"/>
    <col min="11" max="11" width="73.1796875" style="92" customWidth="1"/>
    <col min="12" max="16384" width="8.81640625" style="63"/>
  </cols>
  <sheetData>
    <row r="1" spans="1:22" s="118" customFormat="1" ht="23.5" customHeight="1" x14ac:dyDescent="0.35">
      <c r="A1" s="230" t="s">
        <v>151</v>
      </c>
      <c r="B1" s="230"/>
      <c r="C1" s="230"/>
      <c r="D1" s="119"/>
      <c r="E1" s="108"/>
      <c r="F1" s="108"/>
      <c r="G1" s="58"/>
      <c r="H1" s="58"/>
      <c r="I1" s="58"/>
      <c r="J1" s="58"/>
      <c r="K1" s="108"/>
    </row>
    <row r="2" spans="1:22" s="118" customFormat="1" ht="23.5" customHeight="1" thickBot="1" x14ac:dyDescent="0.4">
      <c r="A2" s="226" t="s">
        <v>311</v>
      </c>
      <c r="B2" s="226"/>
      <c r="C2" s="226"/>
      <c r="D2" s="119"/>
      <c r="E2" s="108"/>
      <c r="F2" s="108"/>
      <c r="G2" s="58"/>
      <c r="H2" s="58"/>
      <c r="I2" s="58"/>
      <c r="J2" s="58"/>
      <c r="K2" s="108"/>
    </row>
    <row r="3" spans="1:22" ht="46.5" x14ac:dyDescent="0.3">
      <c r="A3" s="231" t="s">
        <v>1</v>
      </c>
      <c r="B3" s="232"/>
      <c r="C3" s="120" t="s">
        <v>2</v>
      </c>
      <c r="D3" s="59" t="s">
        <v>3</v>
      </c>
      <c r="E3" s="60" t="s">
        <v>152</v>
      </c>
      <c r="F3" s="60" t="s">
        <v>153</v>
      </c>
      <c r="G3" s="60" t="s">
        <v>154</v>
      </c>
      <c r="H3" s="60" t="s">
        <v>155</v>
      </c>
      <c r="I3" s="60" t="s">
        <v>156</v>
      </c>
      <c r="J3" s="60" t="s">
        <v>157</v>
      </c>
      <c r="K3" s="61" t="s">
        <v>158</v>
      </c>
      <c r="L3" s="62"/>
      <c r="M3" s="62"/>
      <c r="N3" s="62"/>
      <c r="O3" s="62"/>
      <c r="P3" s="62"/>
      <c r="Q3" s="62"/>
      <c r="R3" s="62"/>
      <c r="S3" s="62"/>
      <c r="T3" s="62"/>
      <c r="U3" s="62"/>
      <c r="V3" s="62"/>
    </row>
    <row r="4" spans="1:22" ht="147" customHeight="1" x14ac:dyDescent="0.3">
      <c r="A4" s="165" t="s">
        <v>159</v>
      </c>
      <c r="B4" s="53" t="s">
        <v>13</v>
      </c>
      <c r="C4" s="166" t="s">
        <v>160</v>
      </c>
      <c r="D4" s="57"/>
      <c r="E4" s="64">
        <v>45838</v>
      </c>
      <c r="F4" s="56" t="s">
        <v>161</v>
      </c>
      <c r="G4" s="57" t="s">
        <v>162</v>
      </c>
      <c r="H4" s="57" t="s">
        <v>67</v>
      </c>
      <c r="I4" s="57" t="s">
        <v>163</v>
      </c>
      <c r="J4" s="57" t="s">
        <v>163</v>
      </c>
      <c r="K4" s="57"/>
      <c r="L4" s="62"/>
      <c r="M4" s="62"/>
      <c r="N4" s="62"/>
      <c r="O4" s="62"/>
      <c r="P4" s="62"/>
      <c r="Q4" s="62"/>
      <c r="R4" s="62"/>
      <c r="S4" s="62"/>
      <c r="T4" s="62"/>
      <c r="U4" s="62"/>
      <c r="V4" s="62"/>
    </row>
    <row r="5" spans="1:22" ht="147" customHeight="1" x14ac:dyDescent="0.3">
      <c r="A5" s="165" t="s">
        <v>20</v>
      </c>
      <c r="B5" s="53" t="s">
        <v>13</v>
      </c>
      <c r="C5" s="166" t="s">
        <v>21</v>
      </c>
      <c r="D5" s="57"/>
      <c r="E5" s="64">
        <v>45838</v>
      </c>
      <c r="F5" s="56" t="s">
        <v>164</v>
      </c>
      <c r="G5" s="57" t="s">
        <v>162</v>
      </c>
      <c r="H5" s="57" t="s">
        <v>67</v>
      </c>
      <c r="I5" s="57" t="s">
        <v>163</v>
      </c>
      <c r="J5" s="57" t="s">
        <v>163</v>
      </c>
      <c r="K5" s="57"/>
      <c r="L5" s="62"/>
      <c r="M5" s="62"/>
      <c r="N5" s="62"/>
      <c r="O5" s="62"/>
      <c r="P5" s="62"/>
      <c r="Q5" s="62"/>
      <c r="R5" s="62"/>
      <c r="S5" s="62"/>
      <c r="T5" s="62"/>
      <c r="U5" s="62"/>
      <c r="V5" s="62"/>
    </row>
    <row r="6" spans="1:22" ht="147" customHeight="1" x14ac:dyDescent="0.3">
      <c r="A6" s="165" t="s">
        <v>24</v>
      </c>
      <c r="B6" s="53" t="s">
        <v>13</v>
      </c>
      <c r="C6" s="166" t="s">
        <v>25</v>
      </c>
      <c r="D6" s="57"/>
      <c r="E6" s="64">
        <v>45838</v>
      </c>
      <c r="F6" s="56" t="s">
        <v>165</v>
      </c>
      <c r="G6" s="57" t="s">
        <v>40</v>
      </c>
      <c r="H6" s="57" t="s">
        <v>40</v>
      </c>
      <c r="I6" s="57" t="s">
        <v>40</v>
      </c>
      <c r="J6" s="57" t="s">
        <v>40</v>
      </c>
      <c r="K6" s="57"/>
      <c r="L6" s="62"/>
      <c r="M6" s="62"/>
      <c r="N6" s="62"/>
      <c r="O6" s="62"/>
      <c r="P6" s="62"/>
      <c r="Q6" s="62"/>
      <c r="R6" s="62"/>
      <c r="S6" s="62"/>
      <c r="T6" s="62"/>
      <c r="U6" s="62"/>
      <c r="V6" s="62"/>
    </row>
    <row r="7" spans="1:22" ht="147" customHeight="1" x14ac:dyDescent="0.3">
      <c r="A7" s="165" t="s">
        <v>28</v>
      </c>
      <c r="B7" s="53"/>
      <c r="C7" s="166" t="s">
        <v>29</v>
      </c>
      <c r="D7" s="57"/>
      <c r="E7" s="64">
        <v>45838</v>
      </c>
      <c r="F7" s="56" t="s">
        <v>166</v>
      </c>
      <c r="G7" s="57" t="s">
        <v>40</v>
      </c>
      <c r="H7" s="57" t="s">
        <v>40</v>
      </c>
      <c r="I7" s="57" t="s">
        <v>40</v>
      </c>
      <c r="J7" s="57" t="s">
        <v>40</v>
      </c>
      <c r="K7" s="57"/>
      <c r="L7" s="62"/>
      <c r="M7" s="62"/>
      <c r="N7" s="62"/>
      <c r="O7" s="62"/>
      <c r="P7" s="62"/>
      <c r="Q7" s="62"/>
      <c r="R7" s="62"/>
      <c r="S7" s="62"/>
      <c r="T7" s="62"/>
      <c r="U7" s="62"/>
      <c r="V7" s="62"/>
    </row>
    <row r="8" spans="1:22" ht="147" customHeight="1" x14ac:dyDescent="0.3">
      <c r="A8" s="165" t="s">
        <v>32</v>
      </c>
      <c r="B8" s="53" t="s">
        <v>13</v>
      </c>
      <c r="C8" s="166" t="s">
        <v>33</v>
      </c>
      <c r="D8" s="57"/>
      <c r="E8" s="64">
        <v>45838</v>
      </c>
      <c r="F8" s="56" t="s">
        <v>167</v>
      </c>
      <c r="G8" s="57" t="s">
        <v>40</v>
      </c>
      <c r="H8" s="57" t="s">
        <v>40</v>
      </c>
      <c r="I8" s="57" t="s">
        <v>40</v>
      </c>
      <c r="J8" s="57" t="s">
        <v>40</v>
      </c>
      <c r="K8" s="57"/>
      <c r="L8" s="62"/>
      <c r="M8" s="62"/>
      <c r="N8" s="62"/>
      <c r="O8" s="62"/>
      <c r="P8" s="62"/>
      <c r="Q8" s="62"/>
      <c r="R8" s="62"/>
      <c r="S8" s="62"/>
      <c r="T8" s="62"/>
      <c r="U8" s="62"/>
      <c r="V8" s="62"/>
    </row>
    <row r="9" spans="1:22" ht="147" customHeight="1" x14ac:dyDescent="0.3">
      <c r="A9" s="55" t="s">
        <v>35</v>
      </c>
      <c r="B9" s="125"/>
      <c r="C9" s="56" t="s">
        <v>36</v>
      </c>
      <c r="D9" s="57" t="s">
        <v>37</v>
      </c>
      <c r="E9" s="64">
        <v>45638</v>
      </c>
      <c r="F9" s="56" t="s">
        <v>168</v>
      </c>
      <c r="G9" s="57" t="s">
        <v>169</v>
      </c>
      <c r="H9" s="57" t="s">
        <v>67</v>
      </c>
      <c r="I9" s="57" t="s">
        <v>163</v>
      </c>
      <c r="J9" s="57" t="s">
        <v>163</v>
      </c>
      <c r="K9" s="57" t="s">
        <v>170</v>
      </c>
      <c r="L9" s="62"/>
      <c r="M9" s="62"/>
      <c r="N9" s="62"/>
      <c r="O9" s="62"/>
      <c r="P9" s="62"/>
      <c r="Q9" s="62"/>
      <c r="R9" s="62"/>
      <c r="S9" s="62"/>
      <c r="T9" s="62"/>
      <c r="U9" s="62"/>
      <c r="V9" s="62"/>
    </row>
    <row r="10" spans="1:22" ht="139.5" x14ac:dyDescent="0.3">
      <c r="A10" s="55" t="s">
        <v>41</v>
      </c>
      <c r="B10" s="143"/>
      <c r="C10" s="56" t="s">
        <v>42</v>
      </c>
      <c r="D10" s="57" t="s">
        <v>43</v>
      </c>
      <c r="E10" s="64">
        <v>45838</v>
      </c>
      <c r="F10" s="56" t="s">
        <v>171</v>
      </c>
      <c r="G10" s="57" t="s">
        <v>172</v>
      </c>
      <c r="H10" s="57" t="s">
        <v>40</v>
      </c>
      <c r="I10" s="57" t="s">
        <v>40</v>
      </c>
      <c r="J10" s="57" t="s">
        <v>40</v>
      </c>
      <c r="K10" s="57"/>
      <c r="L10" s="62"/>
      <c r="M10" s="62"/>
      <c r="N10" s="62"/>
      <c r="O10" s="62"/>
      <c r="P10" s="62"/>
      <c r="Q10" s="62"/>
      <c r="R10" s="62"/>
      <c r="S10" s="62"/>
      <c r="T10" s="62"/>
      <c r="U10" s="62"/>
      <c r="V10" s="62"/>
    </row>
    <row r="11" spans="1:22" ht="210" x14ac:dyDescent="0.3">
      <c r="A11" s="55" t="s">
        <v>132</v>
      </c>
      <c r="B11" s="144"/>
      <c r="C11" s="56" t="s">
        <v>133</v>
      </c>
      <c r="D11" s="57" t="s">
        <v>14</v>
      </c>
      <c r="E11" s="64">
        <v>45694</v>
      </c>
      <c r="F11" s="54" t="s">
        <v>173</v>
      </c>
      <c r="G11" s="57" t="s">
        <v>174</v>
      </c>
      <c r="H11" s="57" t="s">
        <v>175</v>
      </c>
      <c r="I11" s="64">
        <v>45701</v>
      </c>
      <c r="J11" s="57" t="s">
        <v>176</v>
      </c>
      <c r="K11" s="57" t="s">
        <v>177</v>
      </c>
      <c r="L11" s="62"/>
      <c r="M11" s="62"/>
      <c r="N11" s="62"/>
      <c r="O11" s="62"/>
      <c r="P11" s="62"/>
      <c r="Q11" s="62"/>
      <c r="R11" s="62"/>
      <c r="S11" s="62"/>
      <c r="T11" s="62"/>
      <c r="U11" s="62"/>
      <c r="V11" s="62"/>
    </row>
    <row r="12" spans="1:22" ht="131.5" customHeight="1" x14ac:dyDescent="0.3">
      <c r="A12" s="145" t="s">
        <v>44</v>
      </c>
      <c r="B12" s="57"/>
      <c r="C12" s="56" t="s">
        <v>45</v>
      </c>
      <c r="D12" s="57" t="s">
        <v>46</v>
      </c>
      <c r="E12" s="64">
        <v>45824</v>
      </c>
      <c r="F12" s="54" t="s">
        <v>178</v>
      </c>
      <c r="G12" s="57" t="s">
        <v>169</v>
      </c>
      <c r="H12" s="57" t="s">
        <v>67</v>
      </c>
      <c r="I12" s="57" t="s">
        <v>163</v>
      </c>
      <c r="J12" s="57" t="s">
        <v>179</v>
      </c>
      <c r="K12" s="57" t="s">
        <v>170</v>
      </c>
      <c r="L12" s="62"/>
      <c r="M12" s="62"/>
      <c r="N12" s="62"/>
      <c r="O12" s="62"/>
      <c r="P12" s="62"/>
      <c r="Q12" s="62"/>
      <c r="R12" s="62"/>
      <c r="S12" s="62"/>
      <c r="T12" s="62"/>
      <c r="U12" s="62"/>
      <c r="V12" s="62"/>
    </row>
    <row r="13" spans="1:22" ht="212.15" customHeight="1" x14ac:dyDescent="0.3">
      <c r="A13" s="145" t="s">
        <v>135</v>
      </c>
      <c r="B13" s="57"/>
      <c r="C13" s="56" t="s">
        <v>136</v>
      </c>
      <c r="D13" s="57" t="s">
        <v>141</v>
      </c>
      <c r="E13" s="64">
        <v>45838</v>
      </c>
      <c r="F13" s="54" t="s">
        <v>180</v>
      </c>
      <c r="G13" s="57" t="s">
        <v>169</v>
      </c>
      <c r="H13" s="57" t="s">
        <v>67</v>
      </c>
      <c r="I13" s="57" t="s">
        <v>163</v>
      </c>
      <c r="J13" s="57" t="s">
        <v>163</v>
      </c>
      <c r="K13" s="57" t="s">
        <v>170</v>
      </c>
      <c r="L13" s="62"/>
      <c r="M13" s="62"/>
      <c r="N13" s="62"/>
      <c r="O13" s="62"/>
      <c r="P13" s="62"/>
      <c r="Q13" s="62"/>
      <c r="R13" s="62"/>
      <c r="S13" s="62"/>
      <c r="T13" s="62"/>
      <c r="U13" s="62"/>
      <c r="V13" s="62"/>
    </row>
    <row r="14" spans="1:22" ht="129" customHeight="1" x14ac:dyDescent="0.3">
      <c r="A14" s="179" t="s">
        <v>47</v>
      </c>
      <c r="B14" s="53" t="s">
        <v>13</v>
      </c>
      <c r="C14" s="54" t="s">
        <v>48</v>
      </c>
      <c r="D14" s="57"/>
      <c r="E14" s="64">
        <v>45838</v>
      </c>
      <c r="F14" s="54" t="s">
        <v>181</v>
      </c>
      <c r="G14" s="57" t="s">
        <v>169</v>
      </c>
      <c r="H14" s="57" t="s">
        <v>67</v>
      </c>
      <c r="I14" s="57" t="s">
        <v>163</v>
      </c>
      <c r="J14" s="57" t="s">
        <v>163</v>
      </c>
      <c r="K14" s="57" t="s">
        <v>170</v>
      </c>
      <c r="L14" s="62"/>
      <c r="M14" s="62"/>
      <c r="N14" s="62"/>
      <c r="O14" s="62"/>
      <c r="P14" s="62"/>
      <c r="Q14" s="62"/>
      <c r="R14" s="62"/>
      <c r="S14" s="62"/>
      <c r="T14" s="62"/>
      <c r="U14" s="62"/>
      <c r="V14" s="62"/>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4"/>
  <sheetViews>
    <sheetView zoomScale="49" zoomScaleNormal="100" workbookViewId="0">
      <selection activeCell="A2" sqref="A2:C2"/>
    </sheetView>
  </sheetViews>
  <sheetFormatPr defaultColWidth="8.81640625" defaultRowHeight="15.5" outlineLevelCol="1" x14ac:dyDescent="0.35"/>
  <cols>
    <col min="1" max="1" width="11.26953125" style="116" customWidth="1"/>
    <col min="2" max="2" width="12.17968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25.81640625" style="107" customWidth="1"/>
    <col min="9" max="9" width="33.453125" style="107" customWidth="1"/>
    <col min="10" max="10" width="35.1796875" style="107" customWidth="1"/>
    <col min="11" max="11" width="73.1796875" style="92" customWidth="1"/>
    <col min="12" max="16384" width="8.81640625" style="63"/>
  </cols>
  <sheetData>
    <row r="1" spans="1:22" s="118" customFormat="1" ht="23.5" customHeight="1" x14ac:dyDescent="0.35">
      <c r="A1" s="230" t="s">
        <v>151</v>
      </c>
      <c r="B1" s="230"/>
      <c r="C1" s="230"/>
      <c r="D1" s="119"/>
      <c r="E1" s="108"/>
      <c r="F1" s="108"/>
      <c r="G1" s="58"/>
      <c r="H1" s="58"/>
      <c r="I1" s="58"/>
      <c r="J1" s="58"/>
      <c r="K1" s="108"/>
    </row>
    <row r="2" spans="1:22" s="118" customFormat="1" ht="23.5" customHeight="1" x14ac:dyDescent="0.35">
      <c r="A2" s="227" t="s">
        <v>0</v>
      </c>
      <c r="B2" s="227"/>
      <c r="C2" s="227"/>
      <c r="D2" s="119"/>
      <c r="E2" s="108"/>
      <c r="F2" s="108"/>
      <c r="G2" s="58"/>
      <c r="H2" s="58"/>
      <c r="I2" s="58"/>
      <c r="J2" s="58"/>
      <c r="K2" s="108"/>
    </row>
    <row r="3" spans="1:22" ht="31" x14ac:dyDescent="0.3">
      <c r="A3" s="198" t="s">
        <v>1</v>
      </c>
      <c r="B3" s="199" t="s">
        <v>182</v>
      </c>
      <c r="C3" s="200" t="s">
        <v>2</v>
      </c>
      <c r="D3" s="197" t="s">
        <v>3</v>
      </c>
      <c r="E3" s="201" t="s">
        <v>183</v>
      </c>
      <c r="F3" s="201" t="s">
        <v>153</v>
      </c>
      <c r="G3" s="201" t="s">
        <v>154</v>
      </c>
      <c r="H3" s="201" t="s">
        <v>155</v>
      </c>
      <c r="I3" s="201" t="s">
        <v>156</v>
      </c>
      <c r="J3" s="201" t="s">
        <v>157</v>
      </c>
      <c r="K3" s="202" t="s">
        <v>158</v>
      </c>
      <c r="L3" s="62"/>
      <c r="M3" s="62"/>
      <c r="N3" s="62"/>
      <c r="O3" s="62"/>
      <c r="P3" s="62"/>
      <c r="Q3" s="62"/>
      <c r="R3" s="62"/>
      <c r="S3" s="62"/>
      <c r="T3" s="62"/>
      <c r="U3" s="62"/>
      <c r="V3" s="62"/>
    </row>
    <row r="4" spans="1:22" s="142" customFormat="1" ht="207" customHeight="1" x14ac:dyDescent="0.35">
      <c r="A4" s="158" t="s">
        <v>184</v>
      </c>
      <c r="B4" s="105" t="s">
        <v>144</v>
      </c>
      <c r="C4" s="105" t="s">
        <v>185</v>
      </c>
      <c r="D4" s="105" t="s">
        <v>93</v>
      </c>
      <c r="E4" s="148">
        <v>45694</v>
      </c>
      <c r="F4" s="150" t="s">
        <v>186</v>
      </c>
      <c r="G4" s="101" t="s">
        <v>187</v>
      </c>
      <c r="H4" s="101" t="s">
        <v>163</v>
      </c>
      <c r="I4" s="101" t="s">
        <v>163</v>
      </c>
      <c r="J4" s="101" t="s">
        <v>163</v>
      </c>
      <c r="K4" s="101"/>
      <c r="L4" s="141"/>
      <c r="M4" s="141"/>
      <c r="N4" s="141"/>
      <c r="O4" s="141"/>
      <c r="P4" s="141"/>
      <c r="Q4" s="141"/>
      <c r="R4" s="141"/>
      <c r="S4" s="141"/>
      <c r="T4" s="141"/>
      <c r="U4" s="141"/>
      <c r="V4" s="141"/>
    </row>
    <row r="5" spans="1:22" ht="42" x14ac:dyDescent="0.3">
      <c r="A5" s="158" t="s">
        <v>188</v>
      </c>
      <c r="B5" s="105" t="s">
        <v>144</v>
      </c>
      <c r="C5" s="105" t="s">
        <v>189</v>
      </c>
      <c r="D5" s="105" t="s">
        <v>14</v>
      </c>
      <c r="E5" s="148">
        <v>45694</v>
      </c>
      <c r="F5" s="150" t="s">
        <v>190</v>
      </c>
      <c r="G5" s="101" t="s">
        <v>187</v>
      </c>
      <c r="H5" s="101" t="s">
        <v>163</v>
      </c>
      <c r="I5" s="101" t="s">
        <v>163</v>
      </c>
      <c r="J5" s="101" t="s">
        <v>163</v>
      </c>
      <c r="K5" s="101"/>
      <c r="L5" s="62"/>
      <c r="M5" s="62"/>
      <c r="N5" s="62"/>
      <c r="O5" s="62"/>
      <c r="P5" s="62"/>
      <c r="Q5" s="62"/>
      <c r="R5" s="62"/>
      <c r="S5" s="62"/>
      <c r="T5" s="62"/>
      <c r="U5" s="62"/>
      <c r="V5" s="62"/>
    </row>
    <row r="6" spans="1:22" ht="46.5" x14ac:dyDescent="0.3">
      <c r="A6" s="158" t="s">
        <v>191</v>
      </c>
      <c r="B6" s="101" t="s">
        <v>144</v>
      </c>
      <c r="C6" s="94" t="s">
        <v>192</v>
      </c>
      <c r="D6" s="101" t="s">
        <v>14</v>
      </c>
      <c r="E6" s="148">
        <v>45694</v>
      </c>
      <c r="F6" s="150" t="s">
        <v>190</v>
      </c>
      <c r="G6" s="101" t="s">
        <v>187</v>
      </c>
      <c r="H6" s="101" t="s">
        <v>163</v>
      </c>
      <c r="I6" s="101" t="s">
        <v>163</v>
      </c>
      <c r="J6" s="101" t="s">
        <v>163</v>
      </c>
      <c r="K6" s="101"/>
      <c r="L6" s="62"/>
      <c r="M6" s="62"/>
      <c r="N6" s="62"/>
      <c r="O6" s="62"/>
      <c r="P6" s="62"/>
      <c r="Q6" s="62"/>
      <c r="R6" s="62"/>
      <c r="S6" s="62"/>
      <c r="T6" s="62"/>
      <c r="U6" s="62"/>
      <c r="V6" s="62"/>
    </row>
    <row r="7" spans="1:22" ht="186" x14ac:dyDescent="0.3">
      <c r="A7" s="158" t="s">
        <v>193</v>
      </c>
      <c r="B7" s="101" t="s">
        <v>13</v>
      </c>
      <c r="C7" s="94" t="s">
        <v>194</v>
      </c>
      <c r="D7" s="101" t="s">
        <v>85</v>
      </c>
      <c r="E7" s="101" t="s">
        <v>40</v>
      </c>
      <c r="F7" s="94" t="s">
        <v>195</v>
      </c>
      <c r="G7" s="101" t="s">
        <v>196</v>
      </c>
      <c r="H7" s="101" t="s">
        <v>175</v>
      </c>
      <c r="I7" s="148">
        <v>45638</v>
      </c>
      <c r="J7" s="101" t="s">
        <v>197</v>
      </c>
      <c r="K7" s="101" t="s">
        <v>198</v>
      </c>
      <c r="L7" s="62"/>
      <c r="M7" s="62"/>
      <c r="N7" s="62"/>
      <c r="O7" s="62"/>
      <c r="P7" s="62"/>
      <c r="Q7" s="62"/>
      <c r="R7" s="62"/>
      <c r="S7" s="62"/>
      <c r="T7" s="62"/>
      <c r="U7" s="62"/>
      <c r="V7" s="62"/>
    </row>
    <row r="8" spans="1:22" ht="108.5" x14ac:dyDescent="0.3">
      <c r="A8" s="146" t="s">
        <v>199</v>
      </c>
      <c r="B8" s="147" t="s">
        <v>13</v>
      </c>
      <c r="C8" s="94" t="s">
        <v>200</v>
      </c>
      <c r="D8" s="101" t="s">
        <v>201</v>
      </c>
      <c r="E8" s="148">
        <v>45638</v>
      </c>
      <c r="F8" s="94" t="s">
        <v>202</v>
      </c>
      <c r="G8" s="101" t="s">
        <v>187</v>
      </c>
      <c r="H8" s="101" t="s">
        <v>163</v>
      </c>
      <c r="I8" s="101" t="s">
        <v>163</v>
      </c>
      <c r="J8" s="101" t="s">
        <v>163</v>
      </c>
      <c r="K8" s="101"/>
      <c r="L8" s="62"/>
      <c r="M8" s="62"/>
      <c r="N8" s="62"/>
      <c r="O8" s="62"/>
      <c r="P8" s="62"/>
      <c r="Q8" s="62"/>
      <c r="R8" s="62"/>
      <c r="S8" s="62"/>
      <c r="T8" s="62"/>
      <c r="U8" s="62"/>
      <c r="V8" s="62"/>
    </row>
    <row r="9" spans="1:22" ht="115" customHeight="1" x14ac:dyDescent="0.3">
      <c r="A9" s="146" t="s">
        <v>203</v>
      </c>
      <c r="B9" s="147" t="s">
        <v>13</v>
      </c>
      <c r="C9" s="94" t="s">
        <v>204</v>
      </c>
      <c r="D9" s="101" t="s">
        <v>205</v>
      </c>
      <c r="E9" s="148">
        <v>45694</v>
      </c>
      <c r="F9" s="94" t="s">
        <v>206</v>
      </c>
      <c r="G9" s="101" t="s">
        <v>187</v>
      </c>
      <c r="H9" s="101" t="s">
        <v>163</v>
      </c>
      <c r="I9" s="101" t="s">
        <v>163</v>
      </c>
      <c r="J9" s="101" t="s">
        <v>163</v>
      </c>
      <c r="K9" s="101"/>
      <c r="L9" s="62"/>
      <c r="M9" s="62"/>
      <c r="N9" s="62"/>
      <c r="O9" s="62"/>
      <c r="P9" s="62"/>
      <c r="Q9" s="62"/>
      <c r="R9" s="62"/>
      <c r="S9" s="62"/>
      <c r="T9" s="62"/>
      <c r="U9" s="62"/>
      <c r="V9" s="62"/>
    </row>
    <row r="10" spans="1:22" ht="108.5" x14ac:dyDescent="0.3">
      <c r="A10" s="146" t="s">
        <v>207</v>
      </c>
      <c r="B10" s="147" t="s">
        <v>13</v>
      </c>
      <c r="C10" s="94" t="s">
        <v>208</v>
      </c>
      <c r="D10" s="101" t="s">
        <v>30</v>
      </c>
      <c r="E10" s="148">
        <v>45638</v>
      </c>
      <c r="F10" s="94" t="s">
        <v>209</v>
      </c>
      <c r="G10" s="101" t="s">
        <v>187</v>
      </c>
      <c r="H10" s="101" t="s">
        <v>163</v>
      </c>
      <c r="I10" s="101" t="s">
        <v>163</v>
      </c>
      <c r="J10" s="101" t="s">
        <v>163</v>
      </c>
      <c r="K10" s="101"/>
      <c r="L10" s="62"/>
      <c r="M10" s="62"/>
      <c r="N10" s="62"/>
      <c r="O10" s="62"/>
      <c r="P10" s="62"/>
      <c r="Q10" s="62"/>
      <c r="R10" s="62"/>
      <c r="S10" s="62"/>
      <c r="T10" s="62"/>
      <c r="U10" s="62"/>
      <c r="V10" s="62"/>
    </row>
    <row r="11" spans="1:22" ht="139.5" x14ac:dyDescent="0.3">
      <c r="A11" s="146" t="s">
        <v>210</v>
      </c>
      <c r="B11" s="149"/>
      <c r="C11" s="94" t="s">
        <v>211</v>
      </c>
      <c r="D11" s="101" t="s">
        <v>93</v>
      </c>
      <c r="E11" s="148">
        <v>45638</v>
      </c>
      <c r="F11" s="94" t="s">
        <v>212</v>
      </c>
      <c r="G11" s="101" t="s">
        <v>187</v>
      </c>
      <c r="H11" s="101" t="s">
        <v>163</v>
      </c>
      <c r="I11" s="101" t="s">
        <v>163</v>
      </c>
      <c r="J11" s="101" t="s">
        <v>163</v>
      </c>
      <c r="K11" s="101"/>
      <c r="L11" s="62"/>
      <c r="M11" s="62"/>
      <c r="N11" s="62"/>
      <c r="O11" s="62"/>
      <c r="P11" s="62"/>
      <c r="Q11" s="62"/>
      <c r="R11" s="62"/>
      <c r="S11" s="62"/>
      <c r="T11" s="62"/>
      <c r="U11" s="62"/>
      <c r="V11" s="62"/>
    </row>
    <row r="12" spans="1:22" ht="139.5" x14ac:dyDescent="0.3">
      <c r="A12" s="146" t="s">
        <v>213</v>
      </c>
      <c r="B12" s="149"/>
      <c r="C12" s="94" t="s">
        <v>214</v>
      </c>
      <c r="D12" s="101" t="s">
        <v>14</v>
      </c>
      <c r="E12" s="148">
        <v>45638</v>
      </c>
      <c r="F12" s="94" t="s">
        <v>215</v>
      </c>
      <c r="G12" s="101" t="s">
        <v>187</v>
      </c>
      <c r="H12" s="101" t="s">
        <v>163</v>
      </c>
      <c r="I12" s="101" t="s">
        <v>163</v>
      </c>
      <c r="J12" s="101" t="s">
        <v>163</v>
      </c>
      <c r="K12" s="101"/>
      <c r="L12" s="62"/>
      <c r="M12" s="62"/>
      <c r="N12" s="62"/>
      <c r="O12" s="62"/>
      <c r="P12" s="62"/>
      <c r="Q12" s="62"/>
      <c r="R12" s="62"/>
      <c r="S12" s="62"/>
      <c r="T12" s="62"/>
      <c r="U12" s="62"/>
      <c r="V12" s="62"/>
    </row>
    <row r="13" spans="1:22" ht="124" x14ac:dyDescent="0.3">
      <c r="A13" s="146" t="s">
        <v>216</v>
      </c>
      <c r="B13" s="149"/>
      <c r="C13" s="94" t="s">
        <v>217</v>
      </c>
      <c r="D13" s="101" t="s">
        <v>14</v>
      </c>
      <c r="E13" s="148">
        <v>45638</v>
      </c>
      <c r="F13" s="94" t="s">
        <v>218</v>
      </c>
      <c r="G13" s="101" t="s">
        <v>187</v>
      </c>
      <c r="H13" s="101" t="s">
        <v>163</v>
      </c>
      <c r="I13" s="101" t="s">
        <v>163</v>
      </c>
      <c r="J13" s="101" t="s">
        <v>163</v>
      </c>
      <c r="K13" s="101"/>
      <c r="L13" s="62"/>
      <c r="M13" s="62"/>
      <c r="N13" s="62"/>
      <c r="O13" s="62"/>
      <c r="P13" s="62"/>
      <c r="Q13" s="62"/>
      <c r="R13" s="62"/>
      <c r="S13" s="62"/>
      <c r="T13" s="62"/>
      <c r="U13" s="62"/>
      <c r="V13" s="62"/>
    </row>
    <row r="14" spans="1:22" ht="93" x14ac:dyDescent="0.3">
      <c r="A14" s="146" t="s">
        <v>219</v>
      </c>
      <c r="B14" s="149"/>
      <c r="C14" s="94" t="s">
        <v>220</v>
      </c>
      <c r="D14" s="101" t="s">
        <v>14</v>
      </c>
      <c r="E14" s="148">
        <v>45638</v>
      </c>
      <c r="F14" s="155" t="s">
        <v>221</v>
      </c>
      <c r="G14" s="101" t="s">
        <v>187</v>
      </c>
      <c r="H14" s="101" t="s">
        <v>163</v>
      </c>
      <c r="I14" s="101" t="s">
        <v>163</v>
      </c>
      <c r="J14" s="101" t="s">
        <v>163</v>
      </c>
      <c r="K14" s="101"/>
      <c r="L14" s="62"/>
      <c r="M14" s="62"/>
      <c r="N14" s="62"/>
      <c r="O14" s="62"/>
      <c r="P14" s="62"/>
      <c r="Q14" s="62"/>
      <c r="R14" s="62"/>
      <c r="S14" s="62"/>
      <c r="T14" s="62"/>
      <c r="U14" s="62"/>
      <c r="V14" s="62"/>
    </row>
    <row r="15" spans="1:22" ht="93" x14ac:dyDescent="0.3">
      <c r="A15" s="146" t="s">
        <v>222</v>
      </c>
      <c r="B15" s="157"/>
      <c r="C15" s="94" t="s">
        <v>223</v>
      </c>
      <c r="D15" s="101" t="s">
        <v>14</v>
      </c>
      <c r="E15" s="148">
        <v>45638</v>
      </c>
      <c r="F15" s="67" t="s">
        <v>224</v>
      </c>
      <c r="G15" s="101" t="s">
        <v>187</v>
      </c>
      <c r="H15" s="101" t="s">
        <v>163</v>
      </c>
      <c r="I15" s="101" t="s">
        <v>163</v>
      </c>
      <c r="J15" s="101" t="s">
        <v>163</v>
      </c>
      <c r="K15" s="101"/>
      <c r="L15" s="62"/>
      <c r="M15" s="62"/>
      <c r="N15" s="62"/>
      <c r="O15" s="62"/>
      <c r="P15" s="62"/>
      <c r="Q15" s="62"/>
      <c r="R15" s="62"/>
      <c r="S15" s="62"/>
      <c r="T15" s="62"/>
      <c r="U15" s="62"/>
      <c r="V15" s="62"/>
    </row>
    <row r="16" spans="1:22" ht="184.5" customHeight="1" x14ac:dyDescent="0.3">
      <c r="A16" s="111" t="s">
        <v>225</v>
      </c>
      <c r="B16" s="209"/>
      <c r="C16" s="67" t="s">
        <v>226</v>
      </c>
      <c r="D16" s="66" t="s">
        <v>14</v>
      </c>
      <c r="E16" s="148">
        <v>45638</v>
      </c>
      <c r="F16" s="94" t="s">
        <v>227</v>
      </c>
      <c r="G16" s="101" t="s">
        <v>187</v>
      </c>
      <c r="H16" s="101" t="s">
        <v>163</v>
      </c>
      <c r="I16" s="101" t="s">
        <v>163</v>
      </c>
      <c r="J16" s="101" t="s">
        <v>163</v>
      </c>
      <c r="K16" s="101"/>
      <c r="L16" s="62"/>
      <c r="M16" s="62"/>
      <c r="N16" s="62"/>
      <c r="O16" s="62"/>
      <c r="P16" s="62"/>
      <c r="Q16" s="62"/>
      <c r="R16" s="62"/>
      <c r="S16" s="62"/>
      <c r="T16" s="62"/>
      <c r="U16" s="62"/>
      <c r="V16" s="62"/>
    </row>
    <row r="17" spans="1:22" ht="98" x14ac:dyDescent="0.3">
      <c r="A17" s="154" t="s">
        <v>228</v>
      </c>
      <c r="B17" s="101"/>
      <c r="C17" s="94" t="s">
        <v>229</v>
      </c>
      <c r="D17" s="101" t="s">
        <v>230</v>
      </c>
      <c r="E17" s="148">
        <v>45638</v>
      </c>
      <c r="F17" s="155" t="s">
        <v>231</v>
      </c>
      <c r="G17" s="101" t="s">
        <v>187</v>
      </c>
      <c r="H17" s="101" t="s">
        <v>163</v>
      </c>
      <c r="I17" s="101" t="s">
        <v>163</v>
      </c>
      <c r="J17" s="101" t="s">
        <v>163</v>
      </c>
      <c r="K17" s="101"/>
      <c r="L17" s="62"/>
      <c r="M17" s="62"/>
      <c r="N17" s="62"/>
      <c r="O17" s="62"/>
      <c r="P17" s="62"/>
      <c r="Q17" s="62"/>
      <c r="R17" s="62"/>
      <c r="S17" s="62"/>
      <c r="T17" s="62"/>
      <c r="U17" s="62"/>
      <c r="V17" s="62"/>
    </row>
    <row r="18" spans="1:22" ht="46.5" x14ac:dyDescent="0.3">
      <c r="A18" s="154" t="s">
        <v>232</v>
      </c>
      <c r="B18" s="101"/>
      <c r="C18" s="94" t="s">
        <v>233</v>
      </c>
      <c r="D18" s="101" t="s">
        <v>43</v>
      </c>
      <c r="E18" s="101" t="s">
        <v>163</v>
      </c>
      <c r="F18" s="156" t="s">
        <v>234</v>
      </c>
      <c r="G18" s="101" t="s">
        <v>163</v>
      </c>
      <c r="H18" s="101" t="s">
        <v>163</v>
      </c>
      <c r="I18" s="101" t="s">
        <v>163</v>
      </c>
      <c r="J18" s="101" t="s">
        <v>163</v>
      </c>
      <c r="K18" s="101"/>
    </row>
    <row r="19" spans="1:22" ht="140" x14ac:dyDescent="0.3">
      <c r="A19" s="208" t="s">
        <v>235</v>
      </c>
      <c r="B19" s="101"/>
      <c r="C19" s="67" t="s">
        <v>236</v>
      </c>
      <c r="D19" s="66" t="s">
        <v>14</v>
      </c>
      <c r="E19" s="148">
        <v>45638</v>
      </c>
      <c r="F19" s="155" t="s">
        <v>237</v>
      </c>
      <c r="G19" s="101" t="s">
        <v>187</v>
      </c>
      <c r="H19" s="101" t="s">
        <v>163</v>
      </c>
      <c r="I19" s="101" t="s">
        <v>163</v>
      </c>
      <c r="J19" s="101" t="s">
        <v>163</v>
      </c>
      <c r="K19" s="101"/>
    </row>
    <row r="20" spans="1:22" ht="112" x14ac:dyDescent="0.3">
      <c r="A20" s="208" t="s">
        <v>238</v>
      </c>
      <c r="B20" s="101"/>
      <c r="C20" s="67" t="s">
        <v>239</v>
      </c>
      <c r="D20" s="66" t="s">
        <v>14</v>
      </c>
      <c r="E20" s="148">
        <v>45638</v>
      </c>
      <c r="F20" s="155" t="s">
        <v>240</v>
      </c>
      <c r="G20" s="101" t="s">
        <v>196</v>
      </c>
      <c r="H20" s="101" t="s">
        <v>175</v>
      </c>
      <c r="I20" s="148">
        <v>45638</v>
      </c>
      <c r="J20" s="101" t="s">
        <v>197</v>
      </c>
      <c r="K20" s="101" t="s">
        <v>198</v>
      </c>
    </row>
    <row r="21" spans="1:22" ht="70" x14ac:dyDescent="0.3">
      <c r="A21" s="210" t="s">
        <v>241</v>
      </c>
      <c r="B21" s="66"/>
      <c r="C21" s="67" t="s">
        <v>242</v>
      </c>
      <c r="D21" s="101" t="s">
        <v>43</v>
      </c>
      <c r="E21" s="148">
        <v>45638</v>
      </c>
      <c r="F21" s="155" t="s">
        <v>243</v>
      </c>
      <c r="G21" s="101" t="s">
        <v>187</v>
      </c>
      <c r="H21" s="101" t="s">
        <v>163</v>
      </c>
      <c r="I21" s="101" t="s">
        <v>163</v>
      </c>
      <c r="J21" s="101" t="s">
        <v>163</v>
      </c>
      <c r="K21" s="101"/>
      <c r="L21" s="62"/>
      <c r="M21" s="62"/>
      <c r="N21" s="62"/>
      <c r="O21" s="62"/>
      <c r="P21" s="62"/>
      <c r="Q21" s="62"/>
      <c r="R21" s="62"/>
      <c r="S21" s="62"/>
      <c r="T21" s="62"/>
      <c r="U21" s="62"/>
      <c r="V21" s="62"/>
    </row>
    <row r="22" spans="1:22" ht="62" x14ac:dyDescent="0.3">
      <c r="A22" s="154" t="s">
        <v>47</v>
      </c>
      <c r="B22" s="101" t="s">
        <v>13</v>
      </c>
      <c r="C22" s="94" t="s">
        <v>48</v>
      </c>
      <c r="D22" s="101" t="s">
        <v>26</v>
      </c>
      <c r="E22" s="148">
        <v>45638</v>
      </c>
      <c r="F22" s="150" t="s">
        <v>244</v>
      </c>
      <c r="G22" s="101" t="s">
        <v>187</v>
      </c>
      <c r="H22" s="101" t="s">
        <v>163</v>
      </c>
      <c r="I22" s="101" t="s">
        <v>163</v>
      </c>
      <c r="J22" s="101" t="s">
        <v>163</v>
      </c>
      <c r="K22" s="101"/>
      <c r="L22" s="62"/>
      <c r="M22" s="62"/>
      <c r="N22" s="62"/>
      <c r="O22" s="62"/>
      <c r="P22" s="62"/>
      <c r="Q22" s="62"/>
      <c r="R22" s="62"/>
      <c r="S22" s="62"/>
      <c r="T22" s="62"/>
      <c r="U22" s="62"/>
      <c r="V22" s="62"/>
    </row>
    <row r="23" spans="1:22" ht="170.5" x14ac:dyDescent="0.3">
      <c r="A23" s="146" t="s">
        <v>245</v>
      </c>
      <c r="B23" s="101" t="s">
        <v>13</v>
      </c>
      <c r="C23" s="94" t="s">
        <v>246</v>
      </c>
      <c r="D23" s="101" t="s">
        <v>43</v>
      </c>
      <c r="E23" s="148">
        <v>45638</v>
      </c>
      <c r="F23" s="94" t="s">
        <v>247</v>
      </c>
      <c r="G23" s="101" t="s">
        <v>248</v>
      </c>
      <c r="H23" s="101" t="s">
        <v>163</v>
      </c>
      <c r="I23" s="101" t="s">
        <v>163</v>
      </c>
      <c r="J23" s="101" t="s">
        <v>163</v>
      </c>
      <c r="K23" s="101"/>
      <c r="L23" s="62"/>
      <c r="M23" s="62"/>
      <c r="N23" s="62"/>
      <c r="O23" s="62"/>
      <c r="P23" s="62"/>
      <c r="Q23" s="62"/>
      <c r="R23" s="62"/>
      <c r="S23" s="62"/>
      <c r="T23" s="62"/>
      <c r="U23" s="62"/>
      <c r="V23" s="62"/>
    </row>
    <row r="24" spans="1:22" ht="62.15" customHeight="1" x14ac:dyDescent="0.3">
      <c r="A24" s="146" t="s">
        <v>249</v>
      </c>
      <c r="B24" s="101" t="s">
        <v>13</v>
      </c>
      <c r="C24" s="94" t="s">
        <v>250</v>
      </c>
      <c r="D24" s="101" t="s">
        <v>14</v>
      </c>
      <c r="E24" s="148">
        <v>45638</v>
      </c>
      <c r="F24" s="94" t="s">
        <v>251</v>
      </c>
      <c r="G24" s="101" t="s">
        <v>252</v>
      </c>
      <c r="H24" s="101" t="s">
        <v>163</v>
      </c>
      <c r="I24" s="101" t="s">
        <v>163</v>
      </c>
      <c r="J24" s="101" t="s">
        <v>163</v>
      </c>
      <c r="K24" s="101"/>
      <c r="L24" s="62"/>
      <c r="M24" s="62"/>
      <c r="N24" s="62"/>
      <c r="O24" s="62"/>
      <c r="P24" s="62"/>
      <c r="Q24" s="62"/>
      <c r="R24" s="62"/>
      <c r="S24" s="62"/>
      <c r="T24" s="62"/>
      <c r="U24" s="62"/>
      <c r="V24" s="62"/>
    </row>
    <row r="25" spans="1:22" ht="62" x14ac:dyDescent="0.3">
      <c r="A25" s="146" t="s">
        <v>253</v>
      </c>
      <c r="B25" s="101" t="s">
        <v>13</v>
      </c>
      <c r="C25" s="94" t="s">
        <v>254</v>
      </c>
      <c r="D25" s="101" t="s">
        <v>255</v>
      </c>
      <c r="E25" s="148">
        <v>45638</v>
      </c>
      <c r="F25" s="150" t="s">
        <v>256</v>
      </c>
      <c r="G25" s="101" t="s">
        <v>187</v>
      </c>
      <c r="H25" s="101" t="s">
        <v>163</v>
      </c>
      <c r="I25" s="101" t="s">
        <v>163</v>
      </c>
      <c r="J25" s="101" t="s">
        <v>163</v>
      </c>
      <c r="K25" s="101"/>
      <c r="L25" s="62"/>
      <c r="M25" s="62"/>
      <c r="N25" s="62"/>
      <c r="O25" s="62"/>
      <c r="P25" s="62"/>
      <c r="Q25" s="62"/>
      <c r="R25" s="62"/>
      <c r="S25" s="62"/>
      <c r="T25" s="62"/>
      <c r="U25" s="62"/>
      <c r="V25" s="62"/>
    </row>
    <row r="26" spans="1:22" ht="77.5" x14ac:dyDescent="0.3">
      <c r="A26" s="146" t="s">
        <v>257</v>
      </c>
      <c r="B26" s="151"/>
      <c r="C26" s="94" t="s">
        <v>258</v>
      </c>
      <c r="D26" s="101" t="s">
        <v>14</v>
      </c>
      <c r="E26" s="148">
        <v>45638</v>
      </c>
      <c r="F26" s="150" t="s">
        <v>256</v>
      </c>
      <c r="G26" s="101" t="s">
        <v>187</v>
      </c>
      <c r="H26" s="101" t="s">
        <v>163</v>
      </c>
      <c r="I26" s="101" t="s">
        <v>163</v>
      </c>
      <c r="J26" s="101" t="s">
        <v>163</v>
      </c>
      <c r="K26" s="101"/>
      <c r="L26" s="62"/>
      <c r="M26" s="62"/>
      <c r="N26" s="62"/>
      <c r="O26" s="62"/>
      <c r="P26" s="62"/>
      <c r="Q26" s="62"/>
      <c r="R26" s="62"/>
      <c r="S26" s="62"/>
      <c r="T26" s="62"/>
      <c r="U26" s="62"/>
      <c r="V26" s="62"/>
    </row>
    <row r="27" spans="1:22" ht="46.5" x14ac:dyDescent="0.3">
      <c r="A27" s="146" t="s">
        <v>259</v>
      </c>
      <c r="B27" s="151"/>
      <c r="C27" s="94" t="s">
        <v>260</v>
      </c>
      <c r="D27" s="101" t="s">
        <v>26</v>
      </c>
      <c r="E27" s="148">
        <v>45638</v>
      </c>
      <c r="F27" s="150" t="s">
        <v>256</v>
      </c>
      <c r="G27" s="101" t="s">
        <v>187</v>
      </c>
      <c r="H27" s="101" t="s">
        <v>163</v>
      </c>
      <c r="I27" s="101" t="s">
        <v>163</v>
      </c>
      <c r="J27" s="101" t="s">
        <v>163</v>
      </c>
      <c r="K27" s="101"/>
      <c r="L27" s="62"/>
      <c r="M27" s="62"/>
      <c r="N27" s="62"/>
      <c r="O27" s="62"/>
      <c r="P27" s="62"/>
      <c r="Q27" s="62"/>
      <c r="R27" s="62"/>
      <c r="S27" s="62"/>
      <c r="T27" s="62"/>
      <c r="U27" s="62"/>
      <c r="V27" s="62"/>
    </row>
    <row r="28" spans="1:22" ht="46.5" x14ac:dyDescent="0.3">
      <c r="A28" s="146" t="s">
        <v>57</v>
      </c>
      <c r="B28" s="101"/>
      <c r="C28" s="94" t="s">
        <v>58</v>
      </c>
      <c r="D28" s="101" t="s">
        <v>30</v>
      </c>
      <c r="E28" s="148">
        <v>45365</v>
      </c>
      <c r="F28" s="94" t="s">
        <v>261</v>
      </c>
      <c r="G28" s="101" t="s">
        <v>252</v>
      </c>
      <c r="H28" s="101" t="s">
        <v>163</v>
      </c>
      <c r="I28" s="101" t="s">
        <v>163</v>
      </c>
      <c r="J28" s="101" t="s">
        <v>163</v>
      </c>
      <c r="K28" s="101" t="s">
        <v>163</v>
      </c>
      <c r="L28" s="62"/>
      <c r="M28" s="62"/>
      <c r="N28" s="62"/>
      <c r="O28" s="62"/>
      <c r="P28" s="62"/>
      <c r="Q28" s="62"/>
      <c r="R28" s="62"/>
      <c r="S28" s="62"/>
      <c r="T28" s="62"/>
      <c r="U28" s="62"/>
      <c r="V28" s="62"/>
    </row>
    <row r="29" spans="1:22" ht="46.5" x14ac:dyDescent="0.35">
      <c r="A29" s="146" t="s">
        <v>262</v>
      </c>
      <c r="B29" s="153"/>
      <c r="C29" s="152" t="s">
        <v>263</v>
      </c>
      <c r="D29" s="153" t="s">
        <v>14</v>
      </c>
      <c r="E29" s="69">
        <v>45638</v>
      </c>
      <c r="F29" s="211" t="s">
        <v>264</v>
      </c>
      <c r="G29" s="101" t="s">
        <v>187</v>
      </c>
      <c r="H29" s="66" t="s">
        <v>163</v>
      </c>
      <c r="I29" s="66" t="s">
        <v>163</v>
      </c>
      <c r="J29" s="66" t="s">
        <v>163</v>
      </c>
      <c r="K29" s="66"/>
      <c r="L29" s="110"/>
      <c r="M29" s="110"/>
      <c r="N29" s="110"/>
      <c r="O29" s="110"/>
      <c r="P29" s="110"/>
      <c r="Q29" s="110"/>
      <c r="R29" s="110"/>
      <c r="S29" s="110"/>
      <c r="T29" s="110"/>
      <c r="U29" s="110"/>
      <c r="V29" s="110"/>
    </row>
    <row r="30" spans="1:22" ht="47" thickBot="1" x14ac:dyDescent="0.35">
      <c r="A30" s="111" t="s">
        <v>62</v>
      </c>
      <c r="B30" s="66" t="s">
        <v>13</v>
      </c>
      <c r="C30" s="67" t="s">
        <v>63</v>
      </c>
      <c r="D30" s="66" t="s">
        <v>26</v>
      </c>
      <c r="E30" s="69">
        <v>45365</v>
      </c>
      <c r="F30" s="67" t="s">
        <v>265</v>
      </c>
      <c r="G30" s="212" t="s">
        <v>54</v>
      </c>
      <c r="H30" s="66" t="s">
        <v>163</v>
      </c>
      <c r="I30" s="66" t="s">
        <v>163</v>
      </c>
      <c r="J30" s="66" t="s">
        <v>163</v>
      </c>
      <c r="K30" s="66" t="s">
        <v>163</v>
      </c>
      <c r="L30" s="62"/>
      <c r="M30" s="62"/>
      <c r="N30" s="62"/>
      <c r="O30" s="62"/>
      <c r="P30" s="62"/>
      <c r="Q30" s="62"/>
      <c r="R30" s="62"/>
      <c r="S30" s="62"/>
      <c r="T30" s="62"/>
      <c r="U30" s="62"/>
      <c r="V30" s="62"/>
    </row>
    <row r="31" spans="1:22" ht="62.5" thickBot="1" x14ac:dyDescent="0.4">
      <c r="A31" s="111" t="s">
        <v>75</v>
      </c>
      <c r="B31" s="70"/>
      <c r="C31" s="67" t="s">
        <v>76</v>
      </c>
      <c r="D31" s="66" t="s">
        <v>14</v>
      </c>
      <c r="E31" s="66" t="s">
        <v>163</v>
      </c>
      <c r="F31" s="67" t="s">
        <v>266</v>
      </c>
      <c r="G31" s="71" t="s">
        <v>252</v>
      </c>
      <c r="H31" s="66" t="s">
        <v>163</v>
      </c>
      <c r="I31" s="66" t="s">
        <v>163</v>
      </c>
      <c r="J31" s="66" t="s">
        <v>163</v>
      </c>
      <c r="K31" s="66" t="s">
        <v>163</v>
      </c>
      <c r="L31" s="65"/>
      <c r="M31" s="65"/>
      <c r="N31" s="65"/>
      <c r="O31" s="65"/>
      <c r="P31" s="65"/>
      <c r="Q31" s="65"/>
      <c r="R31" s="65"/>
      <c r="S31" s="65"/>
      <c r="T31" s="65"/>
      <c r="U31" s="65"/>
      <c r="V31" s="65"/>
    </row>
    <row r="32" spans="1:22" ht="62" x14ac:dyDescent="0.3">
      <c r="A32" s="111" t="s">
        <v>267</v>
      </c>
      <c r="B32" s="66"/>
      <c r="C32" s="67" t="s">
        <v>268</v>
      </c>
      <c r="D32" s="66" t="s">
        <v>26</v>
      </c>
      <c r="E32" s="66" t="s">
        <v>163</v>
      </c>
      <c r="F32" s="67" t="s">
        <v>269</v>
      </c>
      <c r="G32" s="66" t="s">
        <v>270</v>
      </c>
      <c r="H32" s="66" t="s">
        <v>175</v>
      </c>
      <c r="I32" s="66" t="s">
        <v>163</v>
      </c>
      <c r="J32" s="66" t="s">
        <v>271</v>
      </c>
      <c r="K32" s="74" t="s">
        <v>272</v>
      </c>
      <c r="L32" s="62"/>
      <c r="M32" s="62"/>
      <c r="N32" s="62"/>
      <c r="O32" s="62"/>
      <c r="P32" s="62"/>
      <c r="Q32" s="62"/>
      <c r="R32" s="62"/>
      <c r="S32" s="62"/>
      <c r="T32" s="62"/>
      <c r="U32" s="62"/>
      <c r="V32" s="62"/>
    </row>
    <row r="33" spans="1:23" ht="93.65" customHeight="1" x14ac:dyDescent="0.3">
      <c r="A33" s="111" t="s">
        <v>81</v>
      </c>
      <c r="B33" s="66"/>
      <c r="C33" s="67" t="s">
        <v>273</v>
      </c>
      <c r="D33" s="66" t="s">
        <v>85</v>
      </c>
      <c r="E33" s="68">
        <v>45148</v>
      </c>
      <c r="F33" s="67" t="s">
        <v>274</v>
      </c>
      <c r="G33" s="66" t="s">
        <v>270</v>
      </c>
      <c r="H33" s="66" t="s">
        <v>175</v>
      </c>
      <c r="I33" s="66" t="s">
        <v>163</v>
      </c>
      <c r="J33" s="66" t="s">
        <v>275</v>
      </c>
      <c r="K33" s="67" t="s">
        <v>276</v>
      </c>
      <c r="L33" s="62"/>
      <c r="M33" s="62"/>
      <c r="N33" s="62"/>
      <c r="O33" s="62"/>
      <c r="P33" s="62"/>
      <c r="Q33" s="62"/>
      <c r="R33" s="62"/>
      <c r="S33" s="62"/>
      <c r="T33" s="62"/>
      <c r="U33" s="62"/>
      <c r="V33" s="62"/>
    </row>
    <row r="34" spans="1:23" s="82" customFormat="1" ht="77.5" x14ac:dyDescent="0.35">
      <c r="A34" s="112" t="s">
        <v>87</v>
      </c>
      <c r="B34" s="75"/>
      <c r="C34" s="76" t="s">
        <v>277</v>
      </c>
      <c r="D34" s="77" t="s">
        <v>26</v>
      </c>
      <c r="E34" s="79">
        <v>45148</v>
      </c>
      <c r="F34" s="67" t="s">
        <v>278</v>
      </c>
      <c r="G34" s="122" t="s">
        <v>270</v>
      </c>
      <c r="H34" s="66" t="s">
        <v>175</v>
      </c>
      <c r="I34" s="78" t="s">
        <v>163</v>
      </c>
      <c r="J34" s="79" t="s">
        <v>163</v>
      </c>
      <c r="K34" s="80" t="s">
        <v>279</v>
      </c>
      <c r="L34" s="62"/>
      <c r="M34" s="62"/>
      <c r="N34" s="62"/>
      <c r="O34" s="62"/>
      <c r="P34" s="62"/>
      <c r="Q34" s="62"/>
      <c r="R34" s="62"/>
      <c r="S34" s="62"/>
      <c r="T34" s="62"/>
      <c r="U34" s="62"/>
      <c r="V34" s="62"/>
      <c r="W34" s="81"/>
    </row>
    <row r="35" spans="1:23" s="82" customFormat="1" ht="77.5" x14ac:dyDescent="0.35">
      <c r="A35" s="113" t="s">
        <v>91</v>
      </c>
      <c r="B35" s="83"/>
      <c r="C35" s="84" t="s">
        <v>92</v>
      </c>
      <c r="D35" s="85" t="s">
        <v>26</v>
      </c>
      <c r="E35" s="89">
        <v>45148</v>
      </c>
      <c r="F35" s="86" t="s">
        <v>280</v>
      </c>
      <c r="G35" s="123" t="s">
        <v>252</v>
      </c>
      <c r="H35" s="87" t="s">
        <v>163</v>
      </c>
      <c r="I35" s="88" t="s">
        <v>163</v>
      </c>
      <c r="J35" s="89" t="s">
        <v>163</v>
      </c>
      <c r="K35" s="90" t="s">
        <v>163</v>
      </c>
      <c r="L35" s="62"/>
      <c r="M35" s="62"/>
      <c r="N35" s="62"/>
      <c r="O35" s="62"/>
      <c r="P35" s="62"/>
      <c r="Q35" s="62"/>
      <c r="R35" s="62"/>
      <c r="S35" s="62"/>
      <c r="T35" s="62"/>
      <c r="U35" s="62"/>
      <c r="V35" s="62"/>
      <c r="W35" s="81"/>
    </row>
    <row r="36" spans="1:23" s="92" customFormat="1" ht="62" x14ac:dyDescent="0.35">
      <c r="A36" s="114" t="s">
        <v>281</v>
      </c>
      <c r="B36" s="83"/>
      <c r="C36" s="84" t="s">
        <v>282</v>
      </c>
      <c r="D36" s="85" t="s">
        <v>14</v>
      </c>
      <c r="E36" s="89">
        <v>45120</v>
      </c>
      <c r="F36" s="91" t="s">
        <v>283</v>
      </c>
      <c r="G36" s="66" t="s">
        <v>270</v>
      </c>
      <c r="H36" s="66" t="s">
        <v>175</v>
      </c>
      <c r="I36" s="68" t="s">
        <v>163</v>
      </c>
      <c r="J36" s="66" t="s">
        <v>197</v>
      </c>
      <c r="K36" s="67"/>
    </row>
    <row r="37" spans="1:23" s="100" customFormat="1" ht="78" thickBot="1" x14ac:dyDescent="0.4">
      <c r="A37" s="115" t="s">
        <v>284</v>
      </c>
      <c r="B37" s="66"/>
      <c r="C37" s="67" t="s">
        <v>285</v>
      </c>
      <c r="D37" s="93" t="s">
        <v>14</v>
      </c>
      <c r="E37" s="68">
        <v>45120</v>
      </c>
      <c r="F37" s="94" t="s">
        <v>286</v>
      </c>
      <c r="G37" s="66" t="s">
        <v>270</v>
      </c>
      <c r="H37" s="66" t="s">
        <v>175</v>
      </c>
      <c r="I37" s="68"/>
      <c r="J37" s="66" t="s">
        <v>197</v>
      </c>
      <c r="K37" s="67"/>
      <c r="L37" s="95"/>
      <c r="M37" s="96"/>
      <c r="N37" s="96"/>
      <c r="O37" s="97"/>
      <c r="P37" s="97"/>
      <c r="Q37" s="96"/>
      <c r="R37" s="98"/>
      <c r="S37" s="98"/>
      <c r="T37" s="99"/>
    </row>
    <row r="38" spans="1:23" ht="140" thickBot="1" x14ac:dyDescent="0.4">
      <c r="A38" s="109" t="s">
        <v>139</v>
      </c>
      <c r="B38" s="101"/>
      <c r="C38" s="67" t="s">
        <v>140</v>
      </c>
      <c r="D38" s="102" t="s">
        <v>141</v>
      </c>
      <c r="E38" s="117">
        <v>45085</v>
      </c>
      <c r="F38" s="103" t="s">
        <v>287</v>
      </c>
      <c r="G38" s="66" t="s">
        <v>270</v>
      </c>
      <c r="H38" s="66" t="s">
        <v>175</v>
      </c>
      <c r="I38" s="68" t="s">
        <v>163</v>
      </c>
      <c r="J38" s="66" t="s">
        <v>288</v>
      </c>
      <c r="K38" s="67" t="s">
        <v>289</v>
      </c>
    </row>
    <row r="39" spans="1:23" ht="155.5" thickBot="1" x14ac:dyDescent="0.35">
      <c r="A39" s="109" t="s">
        <v>290</v>
      </c>
      <c r="B39" s="101"/>
      <c r="C39" s="67" t="s">
        <v>291</v>
      </c>
      <c r="D39" s="104" t="s">
        <v>292</v>
      </c>
      <c r="E39" s="117">
        <v>45120</v>
      </c>
      <c r="F39" s="94" t="s">
        <v>293</v>
      </c>
      <c r="G39" s="66" t="s">
        <v>270</v>
      </c>
      <c r="H39" s="66" t="s">
        <v>175</v>
      </c>
      <c r="I39" s="68">
        <v>110821</v>
      </c>
      <c r="J39" s="66" t="s">
        <v>294</v>
      </c>
      <c r="K39" s="67" t="s">
        <v>295</v>
      </c>
    </row>
    <row r="40" spans="1:23" ht="118" customHeight="1" thickBot="1" x14ac:dyDescent="0.35">
      <c r="A40" s="109" t="s">
        <v>95</v>
      </c>
      <c r="B40" s="105" t="s">
        <v>100</v>
      </c>
      <c r="C40" s="67" t="s">
        <v>96</v>
      </c>
      <c r="D40" s="73" t="s">
        <v>97</v>
      </c>
      <c r="E40" s="106">
        <v>45240</v>
      </c>
      <c r="F40" s="94" t="s">
        <v>296</v>
      </c>
      <c r="G40" s="71" t="s">
        <v>252</v>
      </c>
      <c r="H40" s="72" t="s">
        <v>163</v>
      </c>
      <c r="I40" s="73" t="s">
        <v>163</v>
      </c>
      <c r="J40" s="71"/>
      <c r="K40" s="67"/>
    </row>
    <row r="41" spans="1:23" s="62" customFormat="1" ht="186.5" thickBot="1" x14ac:dyDescent="0.35">
      <c r="A41" s="109" t="s">
        <v>99</v>
      </c>
      <c r="B41" s="101" t="s">
        <v>13</v>
      </c>
      <c r="C41" s="67" t="s">
        <v>101</v>
      </c>
      <c r="D41" s="104" t="s">
        <v>93</v>
      </c>
      <c r="E41" s="117">
        <v>45148</v>
      </c>
      <c r="F41" s="94" t="s">
        <v>297</v>
      </c>
      <c r="G41" s="66" t="s">
        <v>270</v>
      </c>
      <c r="H41" s="66" t="s">
        <v>175</v>
      </c>
      <c r="I41" s="68">
        <v>45148</v>
      </c>
      <c r="J41" s="66" t="s">
        <v>271</v>
      </c>
      <c r="K41" s="67" t="s">
        <v>298</v>
      </c>
    </row>
    <row r="42" spans="1:23" s="62" customFormat="1" ht="264" thickBot="1" x14ac:dyDescent="0.35">
      <c r="A42" s="109" t="s">
        <v>299</v>
      </c>
      <c r="B42" s="101"/>
      <c r="C42" s="67" t="s">
        <v>300</v>
      </c>
      <c r="D42" s="104" t="s">
        <v>301</v>
      </c>
      <c r="E42" s="117">
        <v>45148</v>
      </c>
      <c r="F42" s="94" t="s">
        <v>302</v>
      </c>
      <c r="G42" s="66" t="s">
        <v>270</v>
      </c>
      <c r="H42" s="66" t="s">
        <v>175</v>
      </c>
      <c r="I42" s="68">
        <v>44827</v>
      </c>
      <c r="J42" s="66" t="s">
        <v>303</v>
      </c>
      <c r="K42" s="67" t="s">
        <v>304</v>
      </c>
    </row>
    <row r="43" spans="1:23" s="62" customFormat="1" ht="217" x14ac:dyDescent="0.3">
      <c r="A43" s="109" t="s">
        <v>112</v>
      </c>
      <c r="B43" s="101"/>
      <c r="C43" s="67" t="s">
        <v>305</v>
      </c>
      <c r="D43" s="104" t="s">
        <v>163</v>
      </c>
      <c r="E43" s="117">
        <v>45148</v>
      </c>
      <c r="F43" s="94" t="s">
        <v>306</v>
      </c>
      <c r="G43" s="66" t="s">
        <v>252</v>
      </c>
      <c r="H43" s="66" t="s">
        <v>163</v>
      </c>
      <c r="I43" s="66" t="s">
        <v>163</v>
      </c>
      <c r="J43" s="66" t="s">
        <v>163</v>
      </c>
      <c r="K43" s="66" t="s">
        <v>163</v>
      </c>
    </row>
    <row r="44" spans="1:23" ht="108.5" x14ac:dyDescent="0.3">
      <c r="A44" s="203" t="s">
        <v>307</v>
      </c>
      <c r="B44" s="204"/>
      <c r="C44" s="76" t="s">
        <v>308</v>
      </c>
      <c r="D44" s="205" t="s">
        <v>309</v>
      </c>
      <c r="E44" s="206">
        <v>45148</v>
      </c>
      <c r="F44" s="207" t="s">
        <v>310</v>
      </c>
      <c r="G44" s="75" t="s">
        <v>252</v>
      </c>
      <c r="H44" s="75" t="s">
        <v>163</v>
      </c>
      <c r="I44" s="75" t="s">
        <v>163</v>
      </c>
      <c r="J44" s="75" t="s">
        <v>163</v>
      </c>
      <c r="K44" s="76"/>
    </row>
  </sheetData>
  <mergeCells count="2">
    <mergeCell ref="A1:C1"/>
    <mergeCell ref="A2:C2"/>
  </mergeCells>
  <conditionalFormatting sqref="E40">
    <cfRule type="cellIs" dxfId="3" priority="1" stopIfTrue="1" operator="equal">
      <formula>"Closed"</formula>
    </cfRule>
    <cfRule type="cellIs" dxfId="2" priority="2" stopIfTrue="1" operator="equal">
      <formula>"Live"</formula>
    </cfRule>
  </conditionalFormatting>
  <conditionalFormatting sqref="Q37">
    <cfRule type="containsText" dxfId="1" priority="3" operator="containsText" text="Y">
      <formula>NOT(ISERROR(SEARCH("Y",Q37)))</formula>
    </cfRule>
    <cfRule type="containsText" dxfId="0" priority="4" operator="containsText" text="N">
      <formula>NOT(ISERROR(SEARCH("N",Q37)))</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8f2f8e5c239d08725079bfb5c0fde6a6">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3f24080fc011728f7a3e84177b4394c8"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26C09-6539-49EF-91DC-CBEE7A148A3F}">
  <ds:schemaRefs>
    <ds:schemaRef ds:uri="http://purl.org/dc/elements/1.1/"/>
    <ds:schemaRef ds:uri="http://purl.org/dc/dcmitype/"/>
    <ds:schemaRef ds:uri="d5e8df70-7ba7-462a-92bc-0eb2af61e599"/>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45b145c3-dbb9-4688-9b7f-e659acfa9075"/>
    <ds:schemaRef ds:uri="http://purl.org/dc/terms/"/>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0F200801-F022-456B-9251-B4015B89B9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Talia Nicole Lattimore</cp:lastModifiedBy>
  <cp:revision/>
  <dcterms:created xsi:type="dcterms:W3CDTF">2020-07-02T13:07:49Z</dcterms:created>
  <dcterms:modified xsi:type="dcterms:W3CDTF">2025-11-03T13:03:04Z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