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b_000\Google Drive\AIGT - CNA Documents\A IG T\AQ Collation Exercise\"/>
    </mc:Choice>
  </mc:AlternateContent>
  <bookViews>
    <workbookView xWindow="480" yWindow="96" windowWidth="17520" windowHeight="12528" activeTab="2"/>
  </bookViews>
  <sheets>
    <sheet name="NEW" sheetId="18" r:id="rId1"/>
    <sheet name="CURRENT" sheetId="19" r:id="rId2"/>
    <sheet name="VARIATION" sheetId="20" r:id="rId3"/>
  </sheets>
  <definedNames>
    <definedName name="_xlnm.Print_Area" localSheetId="1">CURRENT!$A$1:$L$27</definedName>
    <definedName name="_xlnm.Print_Area" localSheetId="0">NEW!$A$1:$L$27</definedName>
    <definedName name="_xlnm.Print_Area" localSheetId="2">VARIATION!$A$1:$L$27</definedName>
  </definedNames>
  <calcPr calcId="152511"/>
</workbook>
</file>

<file path=xl/calcChain.xml><?xml version="1.0" encoding="utf-8"?>
<calcChain xmlns="http://schemas.openxmlformats.org/spreadsheetml/2006/main">
  <c r="J8" i="18" l="1"/>
  <c r="J9" i="18" s="1"/>
</calcChain>
</file>

<file path=xl/sharedStrings.xml><?xml version="1.0" encoding="utf-8"?>
<sst xmlns="http://schemas.openxmlformats.org/spreadsheetml/2006/main" count="107" uniqueCount="31">
  <si>
    <t>A</t>
  </si>
  <si>
    <t>B</t>
  </si>
  <si>
    <t>C</t>
  </si>
  <si>
    <t>D</t>
  </si>
  <si>
    <t>E</t>
  </si>
  <si>
    <t>F</t>
  </si>
  <si>
    <t>G</t>
  </si>
  <si>
    <t>Band</t>
  </si>
  <si>
    <t>House Type</t>
  </si>
  <si>
    <t>1 Bed</t>
  </si>
  <si>
    <t>2BF, 2BT</t>
  </si>
  <si>
    <t>2BS, 2BD, 3BT, 3BF</t>
  </si>
  <si>
    <t>3BS, 2BB</t>
  </si>
  <si>
    <t>3BD, 3BB</t>
  </si>
  <si>
    <t>4BD, 4BT, 4BS</t>
  </si>
  <si>
    <t>5BD, 5BS, 6BD</t>
  </si>
  <si>
    <t>South                       SW, NT, WS, SO        (92%)</t>
  </si>
  <si>
    <t>Number</t>
  </si>
  <si>
    <t>AQ (kWh)</t>
  </si>
  <si>
    <t>Average                      WN, SE, NW, EA,           EM, WM, NE                  (0%)</t>
  </si>
  <si>
    <t>North                       NO, SC                 (108%)</t>
  </si>
  <si>
    <t>"To be defined"</t>
  </si>
  <si>
    <t>IGT Name:</t>
  </si>
  <si>
    <t>NExA AQ Values</t>
  </si>
  <si>
    <t>CURRENT NExA AQ VALUES</t>
  </si>
  <si>
    <t>VARIATION between NExA AQ and Review Values</t>
  </si>
  <si>
    <t>Total Variation:</t>
  </si>
  <si>
    <t>Weighted Average AQ (kWh):</t>
  </si>
  <si>
    <t>Weighted Average AQ (therms):</t>
  </si>
  <si>
    <t>AQ Review for IGTs</t>
  </si>
  <si>
    <t>Review Values All IGTs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</si>
</sst>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7" xfId="0" applyFill="1" applyBorder="1"/>
    <xf numFmtId="0" fontId="1" fillId="2" borderId="8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0" xfId="0" applyFont="1" applyFill="1" applyBorder="1" applyAlignment="1">
      <alignment horizontal="center"/>
    </xf>
    <xf numFmtId="0" fontId="0" fillId="2" borderId="11" xfId="0" applyFill="1" applyBorder="1"/>
    <xf numFmtId="0" fontId="0" fillId="2" borderId="1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0" fillId="2" borderId="14" xfId="0" applyFill="1" applyBorder="1"/>
    <xf numFmtId="0" fontId="3" fillId="2" borderId="0" xfId="0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9" fontId="4" fillId="3" borderId="6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4" fontId="4" fillId="3" borderId="6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opLeftCell="A10" workbookViewId="0">
      <selection activeCell="F24" sqref="F24"/>
    </sheetView>
  </sheetViews>
  <sheetFormatPr defaultRowHeight="13.2" x14ac:dyDescent="0.25"/>
  <cols>
    <col min="1" max="2" width="4.6640625" customWidth="1"/>
    <col min="3" max="3" width="11.33203125" style="1" customWidth="1"/>
    <col min="4" max="4" width="19.6640625" style="1" customWidth="1"/>
    <col min="5" max="10" width="10.5546875" style="1" customWidth="1"/>
    <col min="11" max="12" width="4.6640625" customWidth="1"/>
  </cols>
  <sheetData>
    <row r="1" spans="2:11" ht="13.8" thickBot="1" x14ac:dyDescent="0.3"/>
    <row r="2" spans="2:11" ht="6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11" ht="15.6" x14ac:dyDescent="0.3">
      <c r="B3" s="14"/>
      <c r="C3" s="15"/>
      <c r="D3" s="15"/>
      <c r="E3" s="15"/>
      <c r="F3" s="22" t="s">
        <v>29</v>
      </c>
      <c r="G3" s="15"/>
      <c r="H3" s="15"/>
      <c r="I3" s="15"/>
      <c r="J3" s="15"/>
      <c r="K3" s="16"/>
    </row>
    <row r="4" spans="2:11" ht="6" customHeight="1" x14ac:dyDescent="0.3">
      <c r="B4" s="14"/>
      <c r="C4" s="15"/>
      <c r="D4" s="15"/>
      <c r="E4" s="15"/>
      <c r="F4" s="22"/>
      <c r="G4" s="15"/>
      <c r="H4" s="15"/>
      <c r="I4" s="15"/>
      <c r="J4" s="15"/>
      <c r="K4" s="16"/>
    </row>
    <row r="5" spans="2:11" ht="15.6" x14ac:dyDescent="0.3">
      <c r="B5" s="14"/>
      <c r="C5" s="15"/>
      <c r="D5" s="15"/>
      <c r="E5" s="15"/>
      <c r="F5" s="22" t="s">
        <v>23</v>
      </c>
      <c r="G5" s="15"/>
      <c r="H5" s="15"/>
      <c r="I5" s="15"/>
      <c r="J5" s="15"/>
      <c r="K5" s="16"/>
    </row>
    <row r="6" spans="2:11" ht="13.8" thickBot="1" x14ac:dyDescent="0.3">
      <c r="B6" s="19"/>
      <c r="C6" s="20"/>
      <c r="D6" s="20"/>
      <c r="E6" s="20"/>
      <c r="F6" s="20"/>
      <c r="G6" s="20"/>
      <c r="H6" s="20"/>
      <c r="I6" s="20"/>
      <c r="J6" s="20"/>
      <c r="K6" s="21"/>
    </row>
    <row r="7" spans="2:11" x14ac:dyDescent="0.25">
      <c r="B7" s="11"/>
      <c r="C7" s="12"/>
      <c r="D7" s="12"/>
      <c r="E7" s="12"/>
      <c r="F7" s="12"/>
      <c r="G7" s="12"/>
      <c r="H7" s="12"/>
      <c r="I7" s="12"/>
      <c r="J7" s="12"/>
      <c r="K7" s="13"/>
    </row>
    <row r="8" spans="2:11" x14ac:dyDescent="0.25">
      <c r="B8" s="14"/>
      <c r="C8" s="15" t="s">
        <v>22</v>
      </c>
      <c r="D8" s="25" t="s">
        <v>30</v>
      </c>
      <c r="E8" s="26"/>
      <c r="F8" s="27"/>
      <c r="G8" s="15"/>
      <c r="H8" s="15"/>
      <c r="I8" s="36" t="s">
        <v>27</v>
      </c>
      <c r="J8" s="23">
        <f>(SUMPRODUCT(E13:E19,F13:F19)+SUMPRODUCT(G13:G19,H13:H19)+SUMPRODUCT(I13:I19,J13:J19))/(SUM(F13:F19)+SUM(H13:H19)+SUM(J13:J19))</f>
        <v>11718.689333732465</v>
      </c>
      <c r="K8" s="16"/>
    </row>
    <row r="9" spans="2:11" x14ac:dyDescent="0.25">
      <c r="B9" s="14"/>
      <c r="C9" s="15"/>
      <c r="D9" s="15"/>
      <c r="E9" s="15"/>
      <c r="F9" s="15"/>
      <c r="G9" s="15"/>
      <c r="H9" s="15"/>
      <c r="I9" s="36" t="s">
        <v>28</v>
      </c>
      <c r="J9" s="23">
        <f>+J8/29.3071</f>
        <v>399.85837335432257</v>
      </c>
      <c r="K9" s="16"/>
    </row>
    <row r="10" spans="2:11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6"/>
    </row>
    <row r="11" spans="2:11" s="2" customFormat="1" ht="57.75" customHeight="1" x14ac:dyDescent="0.25">
      <c r="B11" s="17"/>
      <c r="C11" s="7" t="s">
        <v>7</v>
      </c>
      <c r="D11" s="7" t="s">
        <v>8</v>
      </c>
      <c r="E11" s="38" t="s">
        <v>16</v>
      </c>
      <c r="F11" s="39"/>
      <c r="G11" s="39" t="s">
        <v>19</v>
      </c>
      <c r="H11" s="39"/>
      <c r="I11" s="39" t="s">
        <v>20</v>
      </c>
      <c r="J11" s="39"/>
      <c r="K11" s="18"/>
    </row>
    <row r="12" spans="2:11" x14ac:dyDescent="0.25">
      <c r="B12" s="14"/>
      <c r="C12" s="8"/>
      <c r="D12" s="8"/>
      <c r="E12" s="10" t="s">
        <v>18</v>
      </c>
      <c r="F12" s="9" t="s">
        <v>17</v>
      </c>
      <c r="G12" s="9" t="s">
        <v>18</v>
      </c>
      <c r="H12" s="9" t="s">
        <v>17</v>
      </c>
      <c r="I12" s="9" t="s">
        <v>18</v>
      </c>
      <c r="J12" s="9" t="s">
        <v>17</v>
      </c>
      <c r="K12" s="16"/>
    </row>
    <row r="13" spans="2:11" x14ac:dyDescent="0.25">
      <c r="B13" s="14"/>
      <c r="C13" s="9" t="s">
        <v>0</v>
      </c>
      <c r="D13" s="9" t="s">
        <v>9</v>
      </c>
      <c r="E13" s="23">
        <v>5457.7983162518294</v>
      </c>
      <c r="F13" s="23">
        <v>30052</v>
      </c>
      <c r="G13" s="23">
        <v>5985.3691018919544</v>
      </c>
      <c r="H13" s="23">
        <v>35096</v>
      </c>
      <c r="I13" s="23">
        <v>6885.1938471036119</v>
      </c>
      <c r="J13" s="23">
        <v>9719</v>
      </c>
      <c r="K13" s="16"/>
    </row>
    <row r="14" spans="2:11" x14ac:dyDescent="0.25">
      <c r="B14" s="14"/>
      <c r="C14" s="9" t="s">
        <v>1</v>
      </c>
      <c r="D14" s="9" t="s">
        <v>10</v>
      </c>
      <c r="E14" s="23">
        <v>6837.0353715222855</v>
      </c>
      <c r="F14" s="23">
        <v>103049</v>
      </c>
      <c r="G14" s="23">
        <v>7198.9676478438241</v>
      </c>
      <c r="H14" s="23">
        <v>157362</v>
      </c>
      <c r="I14" s="23">
        <v>7925.5085470828617</v>
      </c>
      <c r="J14" s="23">
        <v>57505</v>
      </c>
      <c r="K14" s="16"/>
    </row>
    <row r="15" spans="2:11" x14ac:dyDescent="0.25">
      <c r="B15" s="14"/>
      <c r="C15" s="9" t="s">
        <v>2</v>
      </c>
      <c r="D15" s="9" t="s">
        <v>11</v>
      </c>
      <c r="E15" s="23">
        <v>9600.6410452221244</v>
      </c>
      <c r="F15" s="23">
        <v>60236</v>
      </c>
      <c r="G15" s="23">
        <v>10030.325650071032</v>
      </c>
      <c r="H15" s="23">
        <v>125294</v>
      </c>
      <c r="I15" s="23">
        <v>10389.648987683209</v>
      </c>
      <c r="J15" s="23">
        <v>30771</v>
      </c>
      <c r="K15" s="16"/>
    </row>
    <row r="16" spans="2:11" x14ac:dyDescent="0.25">
      <c r="B16" s="14"/>
      <c r="C16" s="9" t="s">
        <v>3</v>
      </c>
      <c r="D16" s="9" t="s">
        <v>12</v>
      </c>
      <c r="E16" s="23">
        <v>10718.59152510021</v>
      </c>
      <c r="F16" s="23">
        <v>62868</v>
      </c>
      <c r="G16" s="23">
        <v>10927.159017066131</v>
      </c>
      <c r="H16" s="23">
        <v>148657</v>
      </c>
      <c r="I16" s="23">
        <v>11004.852853339506</v>
      </c>
      <c r="J16" s="23">
        <v>43195</v>
      </c>
      <c r="K16" s="16"/>
    </row>
    <row r="17" spans="2:11" x14ac:dyDescent="0.25">
      <c r="B17" s="14"/>
      <c r="C17" s="9" t="s">
        <v>4</v>
      </c>
      <c r="D17" s="9" t="s">
        <v>13</v>
      </c>
      <c r="E17" s="23">
        <v>12411.765383556796</v>
      </c>
      <c r="F17" s="23">
        <v>25433</v>
      </c>
      <c r="G17" s="23">
        <v>13239.532536561386</v>
      </c>
      <c r="H17" s="23">
        <v>65096</v>
      </c>
      <c r="I17" s="23">
        <v>15380.573585396804</v>
      </c>
      <c r="J17" s="23">
        <v>30733</v>
      </c>
      <c r="K17" s="16"/>
    </row>
    <row r="18" spans="2:11" x14ac:dyDescent="0.25">
      <c r="B18" s="14"/>
      <c r="C18" s="9" t="s">
        <v>5</v>
      </c>
      <c r="D18" s="9" t="s">
        <v>14</v>
      </c>
      <c r="E18" s="23">
        <v>14870.726418382184</v>
      </c>
      <c r="F18" s="23">
        <v>83211</v>
      </c>
      <c r="G18" s="23">
        <v>16008.061858968327</v>
      </c>
      <c r="H18" s="23">
        <v>212548</v>
      </c>
      <c r="I18" s="23">
        <v>18112.476782659898</v>
      </c>
      <c r="J18" s="23">
        <v>71326</v>
      </c>
      <c r="K18" s="16"/>
    </row>
    <row r="19" spans="2:11" x14ac:dyDescent="0.25">
      <c r="B19" s="14"/>
      <c r="C19" s="9" t="s">
        <v>6</v>
      </c>
      <c r="D19" s="9" t="s">
        <v>15</v>
      </c>
      <c r="E19" s="23">
        <v>21800.65059353254</v>
      </c>
      <c r="F19" s="23">
        <v>12215</v>
      </c>
      <c r="G19" s="23">
        <v>22747.940695737991</v>
      </c>
      <c r="H19" s="23">
        <v>32426</v>
      </c>
      <c r="I19" s="23">
        <v>24242.992600312664</v>
      </c>
      <c r="J19" s="23">
        <v>9595</v>
      </c>
      <c r="K19" s="16"/>
    </row>
    <row r="20" spans="2:11" ht="6" customHeight="1" x14ac:dyDescent="0.25">
      <c r="B20" s="14"/>
      <c r="C20" s="3"/>
      <c r="D20" s="4"/>
      <c r="E20" s="5"/>
      <c r="F20" s="5"/>
      <c r="G20" s="5"/>
      <c r="H20" s="5"/>
      <c r="I20" s="5"/>
      <c r="J20" s="6"/>
      <c r="K20" s="16"/>
    </row>
    <row r="21" spans="2:11" x14ac:dyDescent="0.25">
      <c r="B21" s="14"/>
      <c r="C21" s="9">
        <v>1</v>
      </c>
      <c r="D21" s="9" t="s">
        <v>21</v>
      </c>
      <c r="E21" s="23"/>
      <c r="F21" s="23"/>
      <c r="G21" s="23"/>
      <c r="H21" s="23"/>
      <c r="I21" s="23"/>
      <c r="J21" s="23"/>
      <c r="K21" s="16"/>
    </row>
    <row r="22" spans="2:11" x14ac:dyDescent="0.25">
      <c r="B22" s="14"/>
      <c r="C22" s="9">
        <v>2</v>
      </c>
      <c r="D22" s="9" t="s">
        <v>21</v>
      </c>
      <c r="E22" s="23"/>
      <c r="F22" s="23"/>
      <c r="G22" s="23"/>
      <c r="H22" s="23"/>
      <c r="I22" s="23"/>
      <c r="J22" s="23"/>
      <c r="K22" s="16"/>
    </row>
    <row r="23" spans="2:11" x14ac:dyDescent="0.25">
      <c r="B23" s="14"/>
      <c r="C23" s="9">
        <v>3</v>
      </c>
      <c r="D23" s="9" t="s">
        <v>21</v>
      </c>
      <c r="E23" s="23"/>
      <c r="F23" s="23"/>
      <c r="G23" s="23"/>
      <c r="H23" s="23"/>
      <c r="I23" s="23"/>
      <c r="J23" s="23"/>
      <c r="K23" s="16"/>
    </row>
    <row r="24" spans="2:11" x14ac:dyDescent="0.25">
      <c r="B24" s="14"/>
      <c r="C24" s="9">
        <v>4</v>
      </c>
      <c r="D24" s="9" t="s">
        <v>21</v>
      </c>
      <c r="E24" s="23"/>
      <c r="F24" s="23"/>
      <c r="G24" s="23"/>
      <c r="H24" s="23"/>
      <c r="I24" s="23"/>
      <c r="J24" s="23"/>
      <c r="K24" s="16"/>
    </row>
    <row r="25" spans="2:11" x14ac:dyDescent="0.25">
      <c r="B25" s="14"/>
      <c r="C25" s="9">
        <v>5</v>
      </c>
      <c r="D25" s="9" t="s">
        <v>21</v>
      </c>
      <c r="E25" s="23"/>
      <c r="F25" s="23"/>
      <c r="G25" s="23"/>
      <c r="H25" s="23"/>
      <c r="I25" s="23"/>
      <c r="J25" s="23"/>
      <c r="K25" s="16"/>
    </row>
    <row r="26" spans="2:11" ht="13.8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1"/>
    </row>
  </sheetData>
  <mergeCells count="3">
    <mergeCell ref="E11:F11"/>
    <mergeCell ref="G11:H11"/>
    <mergeCell ref="I11:J11"/>
  </mergeCells>
  <phoneticPr fontId="0" type="noConversion"/>
  <printOptions horizontalCentered="1"/>
  <pageMargins left="0.27559055118110237" right="0.27559055118110237" top="0.78" bottom="0.98425196850393704" header="0.35433070866141736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opLeftCell="A7" workbookViewId="0">
      <selection activeCell="J13" sqref="J13:J19"/>
    </sheetView>
  </sheetViews>
  <sheetFormatPr defaultRowHeight="13.2" x14ac:dyDescent="0.25"/>
  <cols>
    <col min="1" max="2" width="4.6640625" customWidth="1"/>
    <col min="3" max="3" width="11.33203125" style="1" customWidth="1"/>
    <col min="4" max="4" width="19.6640625" style="1" customWidth="1"/>
    <col min="5" max="10" width="10.5546875" style="1" customWidth="1"/>
    <col min="11" max="12" width="4.6640625" customWidth="1"/>
  </cols>
  <sheetData>
    <row r="1" spans="2:11" ht="13.8" thickBot="1" x14ac:dyDescent="0.3"/>
    <row r="2" spans="2:11" ht="6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11" ht="15.6" x14ac:dyDescent="0.3">
      <c r="B3" s="14"/>
      <c r="C3" s="15"/>
      <c r="D3" s="15"/>
      <c r="E3" s="15"/>
      <c r="F3" s="22" t="s">
        <v>29</v>
      </c>
      <c r="G3" s="15"/>
      <c r="H3" s="15"/>
      <c r="I3" s="15"/>
      <c r="J3" s="15"/>
      <c r="K3" s="16"/>
    </row>
    <row r="4" spans="2:11" ht="6" customHeight="1" x14ac:dyDescent="0.3">
      <c r="B4" s="14"/>
      <c r="C4" s="15"/>
      <c r="D4" s="15"/>
      <c r="E4" s="15"/>
      <c r="F4" s="22"/>
      <c r="G4" s="15"/>
      <c r="H4" s="15"/>
      <c r="I4" s="15"/>
      <c r="J4" s="15"/>
      <c r="K4" s="16"/>
    </row>
    <row r="5" spans="2:11" ht="15.6" x14ac:dyDescent="0.3">
      <c r="B5" s="14"/>
      <c r="C5" s="15"/>
      <c r="D5" s="15"/>
      <c r="E5" s="15"/>
      <c r="F5" s="22" t="s">
        <v>23</v>
      </c>
      <c r="G5" s="15"/>
      <c r="H5" s="15"/>
      <c r="I5" s="15"/>
      <c r="J5" s="15"/>
      <c r="K5" s="16"/>
    </row>
    <row r="6" spans="2:11" ht="13.8" thickBot="1" x14ac:dyDescent="0.3">
      <c r="B6" s="19"/>
      <c r="C6" s="20"/>
      <c r="D6" s="20"/>
      <c r="E6" s="20"/>
      <c r="F6" s="20"/>
      <c r="G6" s="20"/>
      <c r="H6" s="20"/>
      <c r="I6" s="20"/>
      <c r="J6" s="20"/>
      <c r="K6" s="21"/>
    </row>
    <row r="7" spans="2:11" x14ac:dyDescent="0.25">
      <c r="B7" s="11"/>
      <c r="C7" s="12"/>
      <c r="D7" s="12"/>
      <c r="E7" s="12"/>
      <c r="F7" s="12"/>
      <c r="G7" s="12"/>
      <c r="H7" s="12"/>
      <c r="I7" s="12"/>
      <c r="J7" s="12"/>
      <c r="K7" s="13"/>
    </row>
    <row r="8" spans="2:11" x14ac:dyDescent="0.25">
      <c r="B8" s="14"/>
      <c r="C8" s="15" t="s">
        <v>22</v>
      </c>
      <c r="D8" s="28" t="s">
        <v>24</v>
      </c>
      <c r="E8" s="29"/>
      <c r="F8" s="30"/>
      <c r="G8" s="15"/>
      <c r="H8" s="15"/>
      <c r="I8" s="36" t="s">
        <v>27</v>
      </c>
      <c r="J8" s="31">
        <v>13575.291565029042</v>
      </c>
      <c r="K8" s="16"/>
    </row>
    <row r="9" spans="2:11" x14ac:dyDescent="0.25">
      <c r="B9" s="14"/>
      <c r="C9" s="15"/>
      <c r="D9" s="15"/>
      <c r="E9" s="15"/>
      <c r="F9" s="15"/>
      <c r="G9" s="15"/>
      <c r="H9" s="15"/>
      <c r="I9" s="36" t="s">
        <v>28</v>
      </c>
      <c r="J9" s="31">
        <v>463.20828621832396</v>
      </c>
      <c r="K9" s="16"/>
    </row>
    <row r="10" spans="2:11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6"/>
    </row>
    <row r="11" spans="2:11" s="2" customFormat="1" ht="57.75" customHeight="1" x14ac:dyDescent="0.25">
      <c r="B11" s="17"/>
      <c r="C11" s="7" t="s">
        <v>7</v>
      </c>
      <c r="D11" s="7" t="s">
        <v>8</v>
      </c>
      <c r="E11" s="38" t="s">
        <v>16</v>
      </c>
      <c r="F11" s="39"/>
      <c r="G11" s="39" t="s">
        <v>19</v>
      </c>
      <c r="H11" s="39"/>
      <c r="I11" s="39" t="s">
        <v>20</v>
      </c>
      <c r="J11" s="39"/>
      <c r="K11" s="18"/>
    </row>
    <row r="12" spans="2:11" x14ac:dyDescent="0.25">
      <c r="B12" s="14"/>
      <c r="C12" s="8"/>
      <c r="D12" s="8"/>
      <c r="E12" s="10" t="s">
        <v>18</v>
      </c>
      <c r="F12" s="9" t="s">
        <v>17</v>
      </c>
      <c r="G12" s="9" t="s">
        <v>18</v>
      </c>
      <c r="H12" s="9" t="s">
        <v>17</v>
      </c>
      <c r="I12" s="9" t="s">
        <v>18</v>
      </c>
      <c r="J12" s="9" t="s">
        <v>17</v>
      </c>
      <c r="K12" s="16"/>
    </row>
    <row r="13" spans="2:11" x14ac:dyDescent="0.25">
      <c r="B13" s="14"/>
      <c r="C13" s="9" t="s">
        <v>0</v>
      </c>
      <c r="D13" s="9" t="s">
        <v>9</v>
      </c>
      <c r="E13" s="23">
        <v>5565.0061356496026</v>
      </c>
      <c r="F13" s="23"/>
      <c r="G13" s="23">
        <v>6127.1975880396603</v>
      </c>
      <c r="H13" s="23"/>
      <c r="I13" s="23">
        <v>6891.6425095585673</v>
      </c>
      <c r="J13" s="23"/>
      <c r="K13" s="16"/>
    </row>
    <row r="14" spans="2:11" x14ac:dyDescent="0.25">
      <c r="B14" s="14"/>
      <c r="C14" s="9" t="s">
        <v>1</v>
      </c>
      <c r="D14" s="9" t="s">
        <v>10</v>
      </c>
      <c r="E14" s="23">
        <v>7047.5222281908036</v>
      </c>
      <c r="F14" s="23"/>
      <c r="G14" s="23">
        <v>7387.238646421064</v>
      </c>
      <c r="H14" s="23"/>
      <c r="I14" s="23">
        <v>8214.2914037507708</v>
      </c>
      <c r="J14" s="23"/>
      <c r="K14" s="16"/>
    </row>
    <row r="15" spans="2:11" x14ac:dyDescent="0.25">
      <c r="B15" s="14"/>
      <c r="C15" s="9" t="s">
        <v>2</v>
      </c>
      <c r="D15" s="9" t="s">
        <v>11</v>
      </c>
      <c r="E15" s="23">
        <v>9757.8338278370938</v>
      </c>
      <c r="F15" s="23"/>
      <c r="G15" s="23">
        <v>10318.937559013813</v>
      </c>
      <c r="H15" s="23"/>
      <c r="I15" s="23">
        <v>10571.551826994779</v>
      </c>
      <c r="J15" s="23"/>
      <c r="K15" s="16"/>
    </row>
    <row r="16" spans="2:11" x14ac:dyDescent="0.25">
      <c r="B16" s="14"/>
      <c r="C16" s="9" t="s">
        <v>3</v>
      </c>
      <c r="D16" s="9" t="s">
        <v>12</v>
      </c>
      <c r="E16" s="23">
        <v>10698.693660552308</v>
      </c>
      <c r="F16" s="23"/>
      <c r="G16" s="23">
        <v>11271.169688812637</v>
      </c>
      <c r="H16" s="23"/>
      <c r="I16" s="23">
        <v>11685.724895949354</v>
      </c>
      <c r="J16" s="23"/>
      <c r="K16" s="16"/>
    </row>
    <row r="17" spans="2:11" x14ac:dyDescent="0.25">
      <c r="B17" s="14"/>
      <c r="C17" s="9" t="s">
        <v>4</v>
      </c>
      <c r="D17" s="9" t="s">
        <v>13</v>
      </c>
      <c r="E17" s="23">
        <v>12674.957479983143</v>
      </c>
      <c r="F17" s="23"/>
      <c r="G17" s="23">
        <v>13570.665719836099</v>
      </c>
      <c r="H17" s="23"/>
      <c r="I17" s="23">
        <v>15660.04114678256</v>
      </c>
      <c r="J17" s="23"/>
      <c r="K17" s="16"/>
    </row>
    <row r="18" spans="2:11" x14ac:dyDescent="0.25">
      <c r="B18" s="14"/>
      <c r="C18" s="9" t="s">
        <v>5</v>
      </c>
      <c r="D18" s="9" t="s">
        <v>14</v>
      </c>
      <c r="E18" s="23">
        <v>15140.917224146595</v>
      </c>
      <c r="F18" s="23"/>
      <c r="G18" s="23">
        <v>16367.401871766257</v>
      </c>
      <c r="H18" s="23"/>
      <c r="I18" s="23">
        <v>18525.594430316938</v>
      </c>
      <c r="J18" s="23"/>
      <c r="K18" s="16"/>
    </row>
    <row r="19" spans="2:11" x14ac:dyDescent="0.25">
      <c r="B19" s="14"/>
      <c r="C19" s="9" t="s">
        <v>6</v>
      </c>
      <c r="D19" s="9" t="s">
        <v>15</v>
      </c>
      <c r="E19" s="23">
        <v>21810.393503775816</v>
      </c>
      <c r="F19" s="23"/>
      <c r="G19" s="23">
        <v>23025.810107298985</v>
      </c>
      <c r="H19" s="23"/>
      <c r="I19" s="23">
        <v>24633.879443585778</v>
      </c>
      <c r="J19" s="23"/>
      <c r="K19" s="16"/>
    </row>
    <row r="20" spans="2:11" ht="6" customHeight="1" x14ac:dyDescent="0.25">
      <c r="B20" s="14"/>
      <c r="C20" s="3"/>
      <c r="D20" s="4"/>
      <c r="E20" s="5"/>
      <c r="F20" s="5"/>
      <c r="G20" s="5"/>
      <c r="H20" s="5"/>
      <c r="I20" s="5"/>
      <c r="J20" s="6"/>
      <c r="K20" s="16"/>
    </row>
    <row r="21" spans="2:11" x14ac:dyDescent="0.25">
      <c r="B21" s="14"/>
      <c r="C21" s="9">
        <v>1</v>
      </c>
      <c r="D21" s="9" t="s">
        <v>21</v>
      </c>
      <c r="E21" s="32"/>
      <c r="F21" s="32"/>
      <c r="G21" s="32"/>
      <c r="H21" s="32"/>
      <c r="I21" s="32"/>
      <c r="J21" s="32"/>
      <c r="K21" s="16"/>
    </row>
    <row r="22" spans="2:11" x14ac:dyDescent="0.25">
      <c r="B22" s="14"/>
      <c r="C22" s="9">
        <v>2</v>
      </c>
      <c r="D22" s="9" t="s">
        <v>21</v>
      </c>
      <c r="E22" s="32"/>
      <c r="F22" s="32"/>
      <c r="G22" s="32"/>
      <c r="H22" s="32"/>
      <c r="I22" s="32"/>
      <c r="J22" s="32"/>
      <c r="K22" s="16"/>
    </row>
    <row r="23" spans="2:11" x14ac:dyDescent="0.25">
      <c r="B23" s="14"/>
      <c r="C23" s="9">
        <v>3</v>
      </c>
      <c r="D23" s="9" t="s">
        <v>21</v>
      </c>
      <c r="E23" s="32"/>
      <c r="F23" s="32"/>
      <c r="G23" s="32"/>
      <c r="H23" s="32"/>
      <c r="I23" s="32"/>
      <c r="J23" s="32"/>
      <c r="K23" s="16"/>
    </row>
    <row r="24" spans="2:11" x14ac:dyDescent="0.25">
      <c r="B24" s="14"/>
      <c r="C24" s="9">
        <v>4</v>
      </c>
      <c r="D24" s="9" t="s">
        <v>21</v>
      </c>
      <c r="E24" s="32"/>
      <c r="F24" s="32"/>
      <c r="G24" s="32"/>
      <c r="H24" s="32"/>
      <c r="I24" s="32"/>
      <c r="J24" s="32"/>
      <c r="K24" s="16"/>
    </row>
    <row r="25" spans="2:11" x14ac:dyDescent="0.25">
      <c r="B25" s="14"/>
      <c r="C25" s="9">
        <v>5</v>
      </c>
      <c r="D25" s="9" t="s">
        <v>21</v>
      </c>
      <c r="E25" s="32"/>
      <c r="F25" s="32"/>
      <c r="G25" s="32"/>
      <c r="H25" s="32"/>
      <c r="I25" s="32"/>
      <c r="J25" s="32"/>
      <c r="K25" s="16"/>
    </row>
    <row r="26" spans="2:11" ht="13.8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1"/>
    </row>
  </sheetData>
  <mergeCells count="3">
    <mergeCell ref="E11:F11"/>
    <mergeCell ref="G11:H11"/>
    <mergeCell ref="I11:J11"/>
  </mergeCells>
  <phoneticPr fontId="0" type="noConversion"/>
  <printOptions horizontalCentered="1"/>
  <pageMargins left="0.27559055118110237" right="0.27559055118110237" top="0.78" bottom="0.98425196850393704" header="0.35433070866141736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workbookViewId="0">
      <selection activeCell="J8" sqref="J8"/>
    </sheetView>
  </sheetViews>
  <sheetFormatPr defaultRowHeight="13.2" x14ac:dyDescent="0.25"/>
  <cols>
    <col min="1" max="2" width="4.6640625" customWidth="1"/>
    <col min="3" max="3" width="11.33203125" style="1" customWidth="1"/>
    <col min="4" max="4" width="19.6640625" style="1" customWidth="1"/>
    <col min="5" max="10" width="10.5546875" style="1" customWidth="1"/>
    <col min="11" max="12" width="4.6640625" customWidth="1"/>
  </cols>
  <sheetData>
    <row r="1" spans="2:11" ht="13.8" thickBot="1" x14ac:dyDescent="0.3"/>
    <row r="2" spans="2:11" ht="6" customHeight="1" x14ac:dyDescent="0.25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11" ht="15.6" x14ac:dyDescent="0.3">
      <c r="B3" s="14"/>
      <c r="C3" s="15"/>
      <c r="D3" s="15"/>
      <c r="E3" s="15"/>
      <c r="F3" s="22" t="s">
        <v>29</v>
      </c>
      <c r="G3" s="15"/>
      <c r="H3" s="15"/>
      <c r="I3" s="15"/>
      <c r="J3" s="15"/>
      <c r="K3" s="16"/>
    </row>
    <row r="4" spans="2:11" ht="6" customHeight="1" x14ac:dyDescent="0.3">
      <c r="B4" s="14"/>
      <c r="C4" s="15"/>
      <c r="D4" s="15"/>
      <c r="E4" s="15"/>
      <c r="F4" s="22"/>
      <c r="G4" s="15"/>
      <c r="H4" s="15"/>
      <c r="I4" s="15"/>
      <c r="J4" s="15"/>
      <c r="K4" s="16"/>
    </row>
    <row r="5" spans="2:11" ht="15.6" x14ac:dyDescent="0.3">
      <c r="B5" s="14"/>
      <c r="C5" s="15"/>
      <c r="D5" s="15"/>
      <c r="E5" s="15"/>
      <c r="F5" s="22" t="s">
        <v>23</v>
      </c>
      <c r="G5" s="15"/>
      <c r="H5" s="15"/>
      <c r="I5" s="15"/>
      <c r="J5" s="15"/>
      <c r="K5" s="16"/>
    </row>
    <row r="6" spans="2:11" ht="13.8" thickBot="1" x14ac:dyDescent="0.3">
      <c r="B6" s="19"/>
      <c r="C6" s="20"/>
      <c r="D6" s="20"/>
      <c r="E6" s="20"/>
      <c r="F6" s="20"/>
      <c r="G6" s="20"/>
      <c r="H6" s="20"/>
      <c r="I6" s="20"/>
      <c r="J6" s="20"/>
      <c r="K6" s="21"/>
    </row>
    <row r="7" spans="2:11" x14ac:dyDescent="0.25">
      <c r="B7" s="11"/>
      <c r="C7" s="12"/>
      <c r="D7" s="12"/>
      <c r="E7" s="12"/>
      <c r="F7" s="12"/>
      <c r="G7" s="12"/>
      <c r="H7" s="12"/>
      <c r="I7" s="12"/>
      <c r="J7" s="12"/>
      <c r="K7" s="13"/>
    </row>
    <row r="8" spans="2:11" x14ac:dyDescent="0.25">
      <c r="B8" s="14"/>
      <c r="C8" s="15" t="s">
        <v>22</v>
      </c>
      <c r="D8" s="25" t="s">
        <v>25</v>
      </c>
      <c r="E8" s="34"/>
      <c r="F8" s="35"/>
      <c r="G8" s="24"/>
      <c r="H8" s="15"/>
      <c r="I8" s="36" t="s">
        <v>26</v>
      </c>
      <c r="J8" s="37">
        <v>0.97718718162374263</v>
      </c>
      <c r="K8" s="16"/>
    </row>
    <row r="9" spans="2:11" x14ac:dyDescent="0.25"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2:11" x14ac:dyDescent="0.25">
      <c r="B10" s="14"/>
      <c r="C10" s="15"/>
      <c r="D10" s="15"/>
      <c r="E10" s="15"/>
      <c r="F10" s="15"/>
      <c r="G10" s="15"/>
      <c r="H10" s="15"/>
      <c r="I10" s="15"/>
      <c r="J10" s="15"/>
      <c r="K10" s="16"/>
    </row>
    <row r="11" spans="2:11" s="2" customFormat="1" ht="57.75" customHeight="1" x14ac:dyDescent="0.25">
      <c r="B11" s="17"/>
      <c r="C11" s="7" t="s">
        <v>7</v>
      </c>
      <c r="D11" s="7" t="s">
        <v>8</v>
      </c>
      <c r="E11" s="38" t="s">
        <v>16</v>
      </c>
      <c r="F11" s="39"/>
      <c r="G11" s="39" t="s">
        <v>19</v>
      </c>
      <c r="H11" s="39"/>
      <c r="I11" s="39" t="s">
        <v>20</v>
      </c>
      <c r="J11" s="39"/>
      <c r="K11" s="18"/>
    </row>
    <row r="12" spans="2:11" x14ac:dyDescent="0.25">
      <c r="B12" s="14"/>
      <c r="C12" s="8"/>
      <c r="D12" s="8"/>
      <c r="E12" s="10" t="s">
        <v>18</v>
      </c>
      <c r="F12" s="9" t="s">
        <v>17</v>
      </c>
      <c r="G12" s="9" t="s">
        <v>18</v>
      </c>
      <c r="H12" s="9" t="s">
        <v>17</v>
      </c>
      <c r="I12" s="9" t="s">
        <v>18</v>
      </c>
      <c r="J12" s="9" t="s">
        <v>17</v>
      </c>
      <c r="K12" s="16"/>
    </row>
    <row r="13" spans="2:11" x14ac:dyDescent="0.25">
      <c r="B13" s="14"/>
      <c r="C13" s="9" t="s">
        <v>0</v>
      </c>
      <c r="D13" s="9" t="s">
        <v>9</v>
      </c>
      <c r="E13" s="33">
        <v>0.9807353636663585</v>
      </c>
      <c r="F13" s="32"/>
      <c r="G13" s="33">
        <v>0.97685263383303389</v>
      </c>
      <c r="H13" s="32"/>
      <c r="I13" s="33">
        <v>0.99906427786322183</v>
      </c>
      <c r="J13" s="32"/>
      <c r="K13" s="16"/>
    </row>
    <row r="14" spans="2:11" x14ac:dyDescent="0.25">
      <c r="B14" s="14"/>
      <c r="C14" s="9" t="s">
        <v>1</v>
      </c>
      <c r="D14" s="9" t="s">
        <v>10</v>
      </c>
      <c r="E14" s="33">
        <v>0.97013321138221464</v>
      </c>
      <c r="F14" s="32"/>
      <c r="G14" s="33">
        <v>0.9745140224123594</v>
      </c>
      <c r="H14" s="32"/>
      <c r="I14" s="33">
        <v>0.96484385049499866</v>
      </c>
      <c r="J14" s="32"/>
      <c r="K14" s="16"/>
    </row>
    <row r="15" spans="2:11" x14ac:dyDescent="0.25">
      <c r="B15" s="14"/>
      <c r="C15" s="9" t="s">
        <v>2</v>
      </c>
      <c r="D15" s="9" t="s">
        <v>11</v>
      </c>
      <c r="E15" s="33">
        <v>0.98389060672804951</v>
      </c>
      <c r="F15" s="32"/>
      <c r="G15" s="33">
        <v>0.97203085033781678</v>
      </c>
      <c r="H15" s="32"/>
      <c r="I15" s="33">
        <v>0.98279317527942534</v>
      </c>
      <c r="J15" s="32"/>
      <c r="K15" s="16"/>
    </row>
    <row r="16" spans="2:11" x14ac:dyDescent="0.25">
      <c r="B16" s="14"/>
      <c r="C16" s="9" t="s">
        <v>3</v>
      </c>
      <c r="D16" s="9" t="s">
        <v>12</v>
      </c>
      <c r="E16" s="33">
        <v>1.0018598405729915</v>
      </c>
      <c r="F16" s="32"/>
      <c r="G16" s="33">
        <v>0.9694787070690668</v>
      </c>
      <c r="H16" s="32"/>
      <c r="I16" s="33">
        <v>0.94173471918324381</v>
      </c>
      <c r="J16" s="32"/>
      <c r="K16" s="16"/>
    </row>
    <row r="17" spans="2:11" x14ac:dyDescent="0.25">
      <c r="B17" s="14"/>
      <c r="C17" s="9" t="s">
        <v>4</v>
      </c>
      <c r="D17" s="9" t="s">
        <v>13</v>
      </c>
      <c r="E17" s="33">
        <v>0.97923526790192461</v>
      </c>
      <c r="F17" s="32"/>
      <c r="G17" s="33">
        <v>0.9755993412474453</v>
      </c>
      <c r="H17" s="32"/>
      <c r="I17" s="33">
        <v>0.98215409788733699</v>
      </c>
      <c r="J17" s="32"/>
      <c r="K17" s="16"/>
    </row>
    <row r="18" spans="2:11" x14ac:dyDescent="0.25">
      <c r="B18" s="14"/>
      <c r="C18" s="9" t="s">
        <v>5</v>
      </c>
      <c r="D18" s="9" t="s">
        <v>14</v>
      </c>
      <c r="E18" s="33">
        <v>0.98215492484606459</v>
      </c>
      <c r="F18" s="32"/>
      <c r="G18" s="33">
        <v>0.97804538462406854</v>
      </c>
      <c r="H18" s="32"/>
      <c r="I18" s="33">
        <v>0.9777001677754007</v>
      </c>
      <c r="J18" s="32"/>
      <c r="K18" s="16"/>
    </row>
    <row r="19" spans="2:11" x14ac:dyDescent="0.25">
      <c r="B19" s="14"/>
      <c r="C19" s="9" t="s">
        <v>6</v>
      </c>
      <c r="D19" s="9" t="s">
        <v>15</v>
      </c>
      <c r="E19" s="33">
        <v>0.99955329048778563</v>
      </c>
      <c r="F19" s="32"/>
      <c r="G19" s="33">
        <v>0.98793226339198759</v>
      </c>
      <c r="H19" s="32"/>
      <c r="I19" s="33">
        <v>0.98413214434339147</v>
      </c>
      <c r="J19" s="32"/>
      <c r="K19" s="16"/>
    </row>
    <row r="20" spans="2:11" ht="6" customHeight="1" x14ac:dyDescent="0.25">
      <c r="B20" s="14"/>
      <c r="C20" s="3"/>
      <c r="D20" s="4"/>
      <c r="E20" s="5"/>
      <c r="F20" s="5"/>
      <c r="G20" s="5"/>
      <c r="H20" s="5"/>
      <c r="I20" s="5"/>
      <c r="J20" s="6"/>
      <c r="K20" s="16"/>
    </row>
    <row r="21" spans="2:11" x14ac:dyDescent="0.25">
      <c r="B21" s="14"/>
      <c r="C21" s="9">
        <v>1</v>
      </c>
      <c r="D21" s="9" t="s">
        <v>21</v>
      </c>
      <c r="E21" s="32"/>
      <c r="F21" s="32"/>
      <c r="G21" s="32"/>
      <c r="H21" s="32"/>
      <c r="I21" s="32"/>
      <c r="J21" s="32"/>
      <c r="K21" s="16"/>
    </row>
    <row r="22" spans="2:11" x14ac:dyDescent="0.25">
      <c r="B22" s="14"/>
      <c r="C22" s="9">
        <v>2</v>
      </c>
      <c r="D22" s="9" t="s">
        <v>21</v>
      </c>
      <c r="E22" s="32"/>
      <c r="F22" s="32"/>
      <c r="G22" s="32"/>
      <c r="H22" s="32"/>
      <c r="I22" s="32"/>
      <c r="J22" s="32"/>
      <c r="K22" s="16"/>
    </row>
    <row r="23" spans="2:11" x14ac:dyDescent="0.25">
      <c r="B23" s="14"/>
      <c r="C23" s="9">
        <v>3</v>
      </c>
      <c r="D23" s="9" t="s">
        <v>21</v>
      </c>
      <c r="E23" s="32"/>
      <c r="F23" s="32"/>
      <c r="G23" s="32"/>
      <c r="H23" s="32"/>
      <c r="I23" s="32"/>
      <c r="J23" s="32"/>
      <c r="K23" s="16"/>
    </row>
    <row r="24" spans="2:11" x14ac:dyDescent="0.25">
      <c r="B24" s="14"/>
      <c r="C24" s="9">
        <v>4</v>
      </c>
      <c r="D24" s="9" t="s">
        <v>21</v>
      </c>
      <c r="E24" s="32"/>
      <c r="F24" s="32"/>
      <c r="G24" s="32"/>
      <c r="H24" s="32"/>
      <c r="I24" s="32"/>
      <c r="J24" s="32"/>
      <c r="K24" s="16"/>
    </row>
    <row r="25" spans="2:11" x14ac:dyDescent="0.25">
      <c r="B25" s="14"/>
      <c r="C25" s="9">
        <v>5</v>
      </c>
      <c r="D25" s="9" t="s">
        <v>21</v>
      </c>
      <c r="E25" s="32"/>
      <c r="F25" s="32"/>
      <c r="G25" s="32"/>
      <c r="H25" s="32"/>
      <c r="I25" s="32"/>
      <c r="J25" s="32"/>
      <c r="K25" s="16"/>
    </row>
    <row r="26" spans="2:11" ht="13.8" thickBot="1" x14ac:dyDescent="0.3">
      <c r="B26" s="19"/>
      <c r="C26" s="20"/>
      <c r="D26" s="20"/>
      <c r="E26" s="20"/>
      <c r="F26" s="20"/>
      <c r="G26" s="20"/>
      <c r="H26" s="20"/>
      <c r="I26" s="20"/>
      <c r="J26" s="20"/>
      <c r="K26" s="21"/>
    </row>
  </sheetData>
  <mergeCells count="3">
    <mergeCell ref="E11:F11"/>
    <mergeCell ref="G11:H11"/>
    <mergeCell ref="I11:J11"/>
  </mergeCells>
  <phoneticPr fontId="0" type="noConversion"/>
  <printOptions horizontalCentered="1"/>
  <pageMargins left="0.27559055118110237" right="0.27559055118110237" top="0.78" bottom="0.98425196850393704" header="0.35433070866141736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NEW</vt:lpstr>
      <vt:lpstr>CURRENT</vt:lpstr>
      <vt:lpstr>VARIATION</vt:lpstr>
      <vt:lpstr>CURRENT!Print_Area</vt:lpstr>
      <vt:lpstr>NEW!Print_Area</vt:lpstr>
      <vt:lpstr>VARIATION!Print_Area</vt:lpstr>
    </vt:vector>
  </TitlesOfParts>
  <Company>ES Pipelines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Wallace</dc:creator>
  <cp:lastModifiedBy>John Barrett</cp:lastModifiedBy>
  <cp:lastPrinted>2004-10-12T10:09:39Z</cp:lastPrinted>
  <dcterms:created xsi:type="dcterms:W3CDTF">2004-10-12T09:02:18Z</dcterms:created>
  <dcterms:modified xsi:type="dcterms:W3CDTF">2014-12-03T14:07:18Z</dcterms:modified>
</cp:coreProperties>
</file>