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7520" windowHeight="12525" activeTab="1"/>
  </bookViews>
  <sheets>
    <sheet name="NEW" sheetId="1" r:id="rId1"/>
    <sheet name="CURRENT" sheetId="2" r:id="rId2"/>
    <sheet name="VARIATION" sheetId="3" r:id="rId3"/>
  </sheets>
  <externalReferences>
    <externalReference r:id="rId6"/>
    <externalReference r:id="rId7"/>
  </externalReferences>
  <definedNames>
    <definedName name="_xlnm.Print_Area" localSheetId="1">'CURRENT'!$A$1:$L$27</definedName>
    <definedName name="_xlnm.Print_Area" localSheetId="0">'NEW'!$A$1:$L$27</definedName>
    <definedName name="_xlnm.Print_Area" localSheetId="2">'VARIATION'!$A$1:$L$27</definedName>
  </definedNames>
  <calcPr fullCalcOnLoad="1"/>
</workbook>
</file>

<file path=xl/sharedStrings.xml><?xml version="1.0" encoding="utf-8"?>
<sst xmlns="http://schemas.openxmlformats.org/spreadsheetml/2006/main" count="107" uniqueCount="31">
  <si>
    <t>A</t>
  </si>
  <si>
    <t>B</t>
  </si>
  <si>
    <t>C</t>
  </si>
  <si>
    <t>D</t>
  </si>
  <si>
    <t>E</t>
  </si>
  <si>
    <t>F</t>
  </si>
  <si>
    <t>G</t>
  </si>
  <si>
    <t>Band</t>
  </si>
  <si>
    <t>House Type</t>
  </si>
  <si>
    <t>1 Bed</t>
  </si>
  <si>
    <t>2BF, 2BT</t>
  </si>
  <si>
    <t>2BS, 2BD, 3BT, 3BF</t>
  </si>
  <si>
    <t>3BS, 2BB</t>
  </si>
  <si>
    <t>3BD, 3BB</t>
  </si>
  <si>
    <t>4BD, 4BT, 4BS</t>
  </si>
  <si>
    <t>5BD, 5BS, 6BD</t>
  </si>
  <si>
    <t>South                       SW, NT, WS, SO        (92%)</t>
  </si>
  <si>
    <t>Number</t>
  </si>
  <si>
    <t>AQ (kWh)</t>
  </si>
  <si>
    <t>Average                      WN, SE, NW, EA,           EM, WM, NE                  (0%)</t>
  </si>
  <si>
    <t>North                       NO, SC                 (108%)</t>
  </si>
  <si>
    <t>"To be defined"</t>
  </si>
  <si>
    <t>IGT Name:</t>
  </si>
  <si>
    <t>NExA AQ Values</t>
  </si>
  <si>
    <t>CURRENT NExA AQ VALUES</t>
  </si>
  <si>
    <t>VARIATION between NExA AQ and Review Values</t>
  </si>
  <si>
    <t>Total Variation:</t>
  </si>
  <si>
    <t>Weighted Average AQ (kWh):</t>
  </si>
  <si>
    <t>Weighted Average AQ (therms):</t>
  </si>
  <si>
    <t>AQ Review for IGTs</t>
  </si>
  <si>
    <t>Review Values All IGTs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</si>
</sst>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3" fontId="5" fillId="35" borderId="15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9" fontId="4" fillId="34" borderId="15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164" fontId="4" fillId="34" borderId="15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llation%20of%20NExA%20Table%20AQs%2018%2012%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llation%20of%20NExA%20Table%20AQs%2019%2012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GT1"/>
      <sheetName val="iGT2"/>
      <sheetName val="iGT3"/>
      <sheetName val="iGT4"/>
      <sheetName val="iGT5"/>
      <sheetName val="iGT6"/>
      <sheetName val="iGT7"/>
      <sheetName val="iGT8"/>
      <sheetName val="iGT9"/>
      <sheetName val="iGT10"/>
      <sheetName val="iGT11"/>
      <sheetName val="iGT12"/>
      <sheetName val="iGT13"/>
      <sheetName val="iGT14"/>
      <sheetName val="iGT15"/>
      <sheetName val="NEW"/>
      <sheetName val="CURRENT"/>
      <sheetName val="VARI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GT1"/>
      <sheetName val="iGT2"/>
      <sheetName val="iGT3"/>
      <sheetName val="iGT4"/>
      <sheetName val="iGT5"/>
      <sheetName val="iGT6"/>
      <sheetName val="iGT7"/>
      <sheetName val="iGT8"/>
      <sheetName val="iGT9"/>
      <sheetName val="iGT10"/>
      <sheetName val="iGT11"/>
      <sheetName val="iGT12"/>
      <sheetName val="iGT13"/>
      <sheetName val="iGT14"/>
      <sheetName val="iGT15"/>
      <sheetName val="NEW"/>
      <sheetName val="CURRENT"/>
      <sheetName val="VARI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1">
      <selection activeCell="E13" sqref="E13:J19"/>
    </sheetView>
  </sheetViews>
  <sheetFormatPr defaultColWidth="9.140625" defaultRowHeight="12.75"/>
  <cols>
    <col min="1" max="2" width="4.7109375" style="0" customWidth="1"/>
    <col min="3" max="3" width="11.28125" style="1" customWidth="1"/>
    <col min="4" max="4" width="19.7109375" style="1" customWidth="1"/>
    <col min="5" max="10" width="10.57421875" style="1" customWidth="1"/>
    <col min="11" max="12" width="4.7109375" style="0" customWidth="1"/>
  </cols>
  <sheetData>
    <row r="1" ht="13.5" thickBot="1"/>
    <row r="2" spans="2:11" ht="6" customHeight="1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2:11" ht="15.75">
      <c r="B3" s="14"/>
      <c r="C3" s="15"/>
      <c r="D3" s="15"/>
      <c r="E3" s="15"/>
      <c r="F3" s="22" t="s">
        <v>29</v>
      </c>
      <c r="G3" s="15"/>
      <c r="H3" s="15"/>
      <c r="I3" s="15"/>
      <c r="J3" s="15"/>
      <c r="K3" s="16"/>
    </row>
    <row r="4" spans="2:11" ht="6" customHeight="1">
      <c r="B4" s="14"/>
      <c r="C4" s="15"/>
      <c r="D4" s="15"/>
      <c r="E4" s="15"/>
      <c r="F4" s="22"/>
      <c r="G4" s="15"/>
      <c r="H4" s="15"/>
      <c r="I4" s="15"/>
      <c r="J4" s="15"/>
      <c r="K4" s="16"/>
    </row>
    <row r="5" spans="2:11" ht="15.75">
      <c r="B5" s="14"/>
      <c r="C5" s="15"/>
      <c r="D5" s="15"/>
      <c r="E5" s="15"/>
      <c r="F5" s="22" t="s">
        <v>23</v>
      </c>
      <c r="G5" s="15"/>
      <c r="H5" s="15"/>
      <c r="I5" s="15"/>
      <c r="J5" s="15"/>
      <c r="K5" s="16"/>
    </row>
    <row r="6" spans="2:11" ht="13.5" thickBot="1">
      <c r="B6" s="19"/>
      <c r="C6" s="20"/>
      <c r="D6" s="20"/>
      <c r="E6" s="20"/>
      <c r="F6" s="20"/>
      <c r="G6" s="20"/>
      <c r="H6" s="20"/>
      <c r="I6" s="20"/>
      <c r="J6" s="20"/>
      <c r="K6" s="21"/>
    </row>
    <row r="7" spans="2:11" ht="12.75">
      <c r="B7" s="11"/>
      <c r="C7" s="12"/>
      <c r="D7" s="12"/>
      <c r="E7" s="12"/>
      <c r="F7" s="12"/>
      <c r="G7" s="12"/>
      <c r="H7" s="12"/>
      <c r="I7" s="12"/>
      <c r="J7" s="12"/>
      <c r="K7" s="13"/>
    </row>
    <row r="8" spans="2:11" ht="12.75">
      <c r="B8" s="14"/>
      <c r="C8" s="15" t="s">
        <v>22</v>
      </c>
      <c r="D8" s="25" t="s">
        <v>30</v>
      </c>
      <c r="E8" s="26"/>
      <c r="F8" s="27"/>
      <c r="G8" s="15"/>
      <c r="H8" s="15"/>
      <c r="I8" s="36" t="s">
        <v>27</v>
      </c>
      <c r="J8" s="23">
        <f>(SUMPRODUCT(E13:E19,F13:F19)+SUMPRODUCT(G13:G19,H13:H19)+SUMPRODUCT(I13:I19,J13:J19))/(SUM(F13:F19)+SUM(H13:H19)+SUM(J13:J19))</f>
        <v>12077.445607018295</v>
      </c>
      <c r="K8" s="16"/>
    </row>
    <row r="9" spans="2:11" ht="12.75">
      <c r="B9" s="14"/>
      <c r="C9" s="15"/>
      <c r="D9" s="15"/>
      <c r="E9" s="15"/>
      <c r="F9" s="15"/>
      <c r="G9" s="15"/>
      <c r="H9" s="15"/>
      <c r="I9" s="36" t="s">
        <v>28</v>
      </c>
      <c r="J9" s="23">
        <f>+J8/29.3071</f>
        <v>412.09964844758764</v>
      </c>
      <c r="K9" s="16"/>
    </row>
    <row r="10" spans="2:11" ht="12.75">
      <c r="B10" s="14"/>
      <c r="C10" s="15"/>
      <c r="D10" s="15"/>
      <c r="E10" s="15"/>
      <c r="F10" s="15"/>
      <c r="G10" s="15"/>
      <c r="H10" s="15"/>
      <c r="I10" s="15"/>
      <c r="J10" s="15"/>
      <c r="K10" s="16"/>
    </row>
    <row r="11" spans="2:11" s="2" customFormat="1" ht="57.75" customHeight="1">
      <c r="B11" s="17"/>
      <c r="C11" s="7" t="s">
        <v>7</v>
      </c>
      <c r="D11" s="7" t="s">
        <v>8</v>
      </c>
      <c r="E11" s="38" t="s">
        <v>16</v>
      </c>
      <c r="F11" s="39"/>
      <c r="G11" s="39" t="s">
        <v>19</v>
      </c>
      <c r="H11" s="39"/>
      <c r="I11" s="39" t="s">
        <v>20</v>
      </c>
      <c r="J11" s="39"/>
      <c r="K11" s="18"/>
    </row>
    <row r="12" spans="2:11" ht="12.75">
      <c r="B12" s="14"/>
      <c r="C12" s="8"/>
      <c r="D12" s="8"/>
      <c r="E12" s="10" t="s">
        <v>18</v>
      </c>
      <c r="F12" s="9" t="s">
        <v>17</v>
      </c>
      <c r="G12" s="9" t="s">
        <v>18</v>
      </c>
      <c r="H12" s="9" t="s">
        <v>17</v>
      </c>
      <c r="I12" s="9" t="s">
        <v>18</v>
      </c>
      <c r="J12" s="9" t="s">
        <v>17</v>
      </c>
      <c r="K12" s="16"/>
    </row>
    <row r="13" spans="2:11" ht="12.75">
      <c r="B13" s="14"/>
      <c r="C13" s="9" t="s">
        <v>0</v>
      </c>
      <c r="D13" s="9" t="s">
        <v>9</v>
      </c>
      <c r="E13" s="23">
        <v>5565.006135649603</v>
      </c>
      <c r="F13" s="23">
        <v>27055</v>
      </c>
      <c r="G13" s="23">
        <v>6127.19758803966</v>
      </c>
      <c r="H13" s="23">
        <v>32173</v>
      </c>
      <c r="I13" s="23">
        <v>6891.642509558567</v>
      </c>
      <c r="J13" s="23">
        <v>5754</v>
      </c>
      <c r="K13" s="16"/>
    </row>
    <row r="14" spans="2:11" ht="12.75">
      <c r="B14" s="14"/>
      <c r="C14" s="9" t="s">
        <v>1</v>
      </c>
      <c r="D14" s="9" t="s">
        <v>10</v>
      </c>
      <c r="E14" s="23">
        <v>7047.522228190804</v>
      </c>
      <c r="F14" s="23">
        <v>93080</v>
      </c>
      <c r="G14" s="23">
        <v>7387.238646421064</v>
      </c>
      <c r="H14" s="23">
        <v>144624</v>
      </c>
      <c r="I14" s="23">
        <v>8214.29140375077</v>
      </c>
      <c r="J14" s="23">
        <v>34073</v>
      </c>
      <c r="K14" s="16"/>
    </row>
    <row r="15" spans="2:11" ht="12.75">
      <c r="B15" s="14"/>
      <c r="C15" s="9" t="s">
        <v>2</v>
      </c>
      <c r="D15" s="9" t="s">
        <v>11</v>
      </c>
      <c r="E15" s="23">
        <v>9757.833827837094</v>
      </c>
      <c r="F15" s="23">
        <v>52915</v>
      </c>
      <c r="G15" s="23">
        <v>10318.937559013813</v>
      </c>
      <c r="H15" s="23">
        <v>114380</v>
      </c>
      <c r="I15" s="23">
        <v>10571.551826994779</v>
      </c>
      <c r="J15" s="23">
        <v>26820</v>
      </c>
      <c r="K15" s="16"/>
    </row>
    <row r="16" spans="2:11" ht="12.75">
      <c r="B16" s="14"/>
      <c r="C16" s="9" t="s">
        <v>3</v>
      </c>
      <c r="D16" s="9" t="s">
        <v>12</v>
      </c>
      <c r="E16" s="23">
        <v>10698.693660552308</v>
      </c>
      <c r="F16" s="23">
        <v>59532</v>
      </c>
      <c r="G16" s="23">
        <v>11271.169688812637</v>
      </c>
      <c r="H16" s="23">
        <v>135224</v>
      </c>
      <c r="I16" s="23">
        <v>11685.724895949354</v>
      </c>
      <c r="J16" s="23">
        <v>34118</v>
      </c>
      <c r="K16" s="16"/>
    </row>
    <row r="17" spans="2:11" ht="12.75">
      <c r="B17" s="14"/>
      <c r="C17" s="9" t="s">
        <v>4</v>
      </c>
      <c r="D17" s="9" t="s">
        <v>13</v>
      </c>
      <c r="E17" s="23">
        <v>12674.957479983143</v>
      </c>
      <c r="F17" s="23">
        <v>23730</v>
      </c>
      <c r="G17" s="23">
        <v>13570.665719836099</v>
      </c>
      <c r="H17" s="23">
        <v>61257</v>
      </c>
      <c r="I17" s="23">
        <v>15660.04114678256</v>
      </c>
      <c r="J17" s="23">
        <v>28532</v>
      </c>
      <c r="K17" s="16"/>
    </row>
    <row r="18" spans="2:11" ht="12.75">
      <c r="B18" s="14"/>
      <c r="C18" s="9" t="s">
        <v>5</v>
      </c>
      <c r="D18" s="9" t="s">
        <v>14</v>
      </c>
      <c r="E18" s="23">
        <v>15140.917224146595</v>
      </c>
      <c r="F18" s="23">
        <v>75638</v>
      </c>
      <c r="G18" s="23">
        <v>16367.401871766257</v>
      </c>
      <c r="H18" s="23">
        <v>197140</v>
      </c>
      <c r="I18" s="23">
        <v>18525.594430316938</v>
      </c>
      <c r="J18" s="23">
        <v>64492</v>
      </c>
      <c r="K18" s="16"/>
    </row>
    <row r="19" spans="2:11" ht="12.75">
      <c r="B19" s="14"/>
      <c r="C19" s="9" t="s">
        <v>6</v>
      </c>
      <c r="D19" s="9" t="s">
        <v>15</v>
      </c>
      <c r="E19" s="23">
        <v>21810.393503775816</v>
      </c>
      <c r="F19" s="23">
        <v>10991</v>
      </c>
      <c r="G19" s="23">
        <v>23025.810107298985</v>
      </c>
      <c r="H19" s="23">
        <v>30196</v>
      </c>
      <c r="I19" s="23">
        <v>24633.879443585778</v>
      </c>
      <c r="J19" s="23">
        <v>8411</v>
      </c>
      <c r="K19" s="16"/>
    </row>
    <row r="20" spans="2:11" ht="6" customHeight="1">
      <c r="B20" s="14"/>
      <c r="C20" s="3"/>
      <c r="D20" s="4"/>
      <c r="E20" s="5"/>
      <c r="F20" s="5"/>
      <c r="G20" s="5"/>
      <c r="H20" s="5"/>
      <c r="I20" s="5"/>
      <c r="J20" s="6"/>
      <c r="K20" s="16"/>
    </row>
    <row r="21" spans="2:11" ht="12.75">
      <c r="B21" s="14"/>
      <c r="C21" s="9">
        <v>1</v>
      </c>
      <c r="D21" s="9" t="s">
        <v>21</v>
      </c>
      <c r="E21" s="23"/>
      <c r="F21" s="23"/>
      <c r="G21" s="23"/>
      <c r="H21" s="23"/>
      <c r="I21" s="23"/>
      <c r="J21" s="23"/>
      <c r="K21" s="16"/>
    </row>
    <row r="22" spans="2:11" ht="12.75">
      <c r="B22" s="14"/>
      <c r="C22" s="9">
        <v>2</v>
      </c>
      <c r="D22" s="9" t="s">
        <v>21</v>
      </c>
      <c r="E22" s="23"/>
      <c r="F22" s="23"/>
      <c r="G22" s="23"/>
      <c r="H22" s="23"/>
      <c r="I22" s="23"/>
      <c r="J22" s="23"/>
      <c r="K22" s="16"/>
    </row>
    <row r="23" spans="2:11" ht="12.75">
      <c r="B23" s="14"/>
      <c r="C23" s="9">
        <v>3</v>
      </c>
      <c r="D23" s="9" t="s">
        <v>21</v>
      </c>
      <c r="E23" s="23"/>
      <c r="F23" s="23"/>
      <c r="G23" s="23"/>
      <c r="H23" s="23"/>
      <c r="I23" s="23"/>
      <c r="J23" s="23"/>
      <c r="K23" s="16"/>
    </row>
    <row r="24" spans="2:11" ht="12.75">
      <c r="B24" s="14"/>
      <c r="C24" s="9">
        <v>4</v>
      </c>
      <c r="D24" s="9" t="s">
        <v>21</v>
      </c>
      <c r="E24" s="23"/>
      <c r="F24" s="23"/>
      <c r="G24" s="23"/>
      <c r="H24" s="23"/>
      <c r="I24" s="23"/>
      <c r="J24" s="23"/>
      <c r="K24" s="16"/>
    </row>
    <row r="25" spans="2:11" ht="12.75">
      <c r="B25" s="14"/>
      <c r="C25" s="9">
        <v>5</v>
      </c>
      <c r="D25" s="9" t="s">
        <v>21</v>
      </c>
      <c r="E25" s="23"/>
      <c r="F25" s="23"/>
      <c r="G25" s="23"/>
      <c r="H25" s="23"/>
      <c r="I25" s="23"/>
      <c r="J25" s="23"/>
      <c r="K25" s="16"/>
    </row>
    <row r="26" spans="2:11" ht="13.5" thickBot="1">
      <c r="B26" s="19"/>
      <c r="C26" s="20"/>
      <c r="D26" s="20"/>
      <c r="E26" s="20"/>
      <c r="F26" s="20"/>
      <c r="G26" s="20"/>
      <c r="H26" s="20"/>
      <c r="I26" s="20"/>
      <c r="J26" s="20"/>
      <c r="K26" s="21"/>
    </row>
  </sheetData>
  <sheetProtection/>
  <mergeCells count="3">
    <mergeCell ref="E11:F11"/>
    <mergeCell ref="G11:H11"/>
    <mergeCell ref="I11:J11"/>
  </mergeCells>
  <printOptions horizontalCentered="1"/>
  <pageMargins left="0.2755905511811024" right="0.2755905511811024" top="0.78" bottom="0.984251968503937" header="0.354330708661417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6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2" width="4.7109375" style="0" customWidth="1"/>
    <col min="3" max="3" width="11.28125" style="1" customWidth="1"/>
    <col min="4" max="4" width="19.7109375" style="1" customWidth="1"/>
    <col min="5" max="10" width="10.57421875" style="1" customWidth="1"/>
    <col min="11" max="12" width="4.7109375" style="0" customWidth="1"/>
  </cols>
  <sheetData>
    <row r="1" ht="13.5" thickBot="1"/>
    <row r="2" spans="2:11" ht="6" customHeight="1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2:11" ht="15.75">
      <c r="B3" s="14"/>
      <c r="C3" s="15"/>
      <c r="D3" s="15"/>
      <c r="E3" s="15"/>
      <c r="F3" s="22" t="s">
        <v>29</v>
      </c>
      <c r="G3" s="15"/>
      <c r="H3" s="15"/>
      <c r="I3" s="15"/>
      <c r="J3" s="15"/>
      <c r="K3" s="16"/>
    </row>
    <row r="4" spans="2:11" ht="6" customHeight="1">
      <c r="B4" s="14"/>
      <c r="C4" s="15"/>
      <c r="D4" s="15"/>
      <c r="E4" s="15"/>
      <c r="F4" s="22"/>
      <c r="G4" s="15"/>
      <c r="H4" s="15"/>
      <c r="I4" s="15"/>
      <c r="J4" s="15"/>
      <c r="K4" s="16"/>
    </row>
    <row r="5" spans="2:11" ht="15.75">
      <c r="B5" s="14"/>
      <c r="C5" s="15"/>
      <c r="D5" s="15"/>
      <c r="E5" s="15"/>
      <c r="F5" s="22" t="s">
        <v>23</v>
      </c>
      <c r="G5" s="15"/>
      <c r="H5" s="15"/>
      <c r="I5" s="15"/>
      <c r="J5" s="15"/>
      <c r="K5" s="16"/>
    </row>
    <row r="6" spans="2:11" ht="13.5" thickBot="1">
      <c r="B6" s="19"/>
      <c r="C6" s="20"/>
      <c r="D6" s="20"/>
      <c r="E6" s="20"/>
      <c r="F6" s="20"/>
      <c r="G6" s="20"/>
      <c r="H6" s="20"/>
      <c r="I6" s="20"/>
      <c r="J6" s="20"/>
      <c r="K6" s="21"/>
    </row>
    <row r="7" spans="2:11" ht="12.75">
      <c r="B7" s="11"/>
      <c r="C7" s="12"/>
      <c r="D7" s="12"/>
      <c r="E7" s="12"/>
      <c r="F7" s="12"/>
      <c r="G7" s="12"/>
      <c r="H7" s="12"/>
      <c r="I7" s="12"/>
      <c r="J7" s="12"/>
      <c r="K7" s="13"/>
    </row>
    <row r="8" spans="2:11" ht="12.75">
      <c r="B8" s="14"/>
      <c r="C8" s="15" t="s">
        <v>22</v>
      </c>
      <c r="D8" s="28" t="s">
        <v>24</v>
      </c>
      <c r="E8" s="29"/>
      <c r="F8" s="30"/>
      <c r="G8" s="15"/>
      <c r="H8" s="15"/>
      <c r="I8" s="36" t="s">
        <v>27</v>
      </c>
      <c r="J8" s="31">
        <v>13575.291565029042</v>
      </c>
      <c r="K8" s="16"/>
    </row>
    <row r="9" spans="2:11" ht="12.75">
      <c r="B9" s="14"/>
      <c r="C9" s="15"/>
      <c r="D9" s="15"/>
      <c r="E9" s="15"/>
      <c r="F9" s="15"/>
      <c r="G9" s="15"/>
      <c r="H9" s="15"/>
      <c r="I9" s="36" t="s">
        <v>28</v>
      </c>
      <c r="J9" s="31">
        <v>463.20828621832396</v>
      </c>
      <c r="K9" s="16"/>
    </row>
    <row r="10" spans="2:11" ht="12.75">
      <c r="B10" s="14"/>
      <c r="C10" s="15"/>
      <c r="D10" s="15"/>
      <c r="E10" s="15"/>
      <c r="F10" s="15"/>
      <c r="G10" s="15"/>
      <c r="H10" s="15"/>
      <c r="I10" s="15"/>
      <c r="J10" s="15"/>
      <c r="K10" s="16"/>
    </row>
    <row r="11" spans="2:11" s="2" customFormat="1" ht="57.75" customHeight="1">
      <c r="B11" s="17"/>
      <c r="C11" s="7" t="s">
        <v>7</v>
      </c>
      <c r="D11" s="7" t="s">
        <v>8</v>
      </c>
      <c r="E11" s="38" t="s">
        <v>16</v>
      </c>
      <c r="F11" s="39"/>
      <c r="G11" s="39" t="s">
        <v>19</v>
      </c>
      <c r="H11" s="39"/>
      <c r="I11" s="39" t="s">
        <v>20</v>
      </c>
      <c r="J11" s="39"/>
      <c r="K11" s="18"/>
    </row>
    <row r="12" spans="2:11" ht="12.75">
      <c r="B12" s="14"/>
      <c r="C12" s="8"/>
      <c r="D12" s="8"/>
      <c r="E12" s="10" t="s">
        <v>18</v>
      </c>
      <c r="F12" s="9" t="s">
        <v>17</v>
      </c>
      <c r="G12" s="9" t="s">
        <v>18</v>
      </c>
      <c r="H12" s="9" t="s">
        <v>17</v>
      </c>
      <c r="I12" s="9" t="s">
        <v>18</v>
      </c>
      <c r="J12" s="9" t="s">
        <v>17</v>
      </c>
      <c r="K12" s="16"/>
    </row>
    <row r="13" spans="2:11" ht="12.75">
      <c r="B13" s="14"/>
      <c r="C13" s="9" t="s">
        <v>0</v>
      </c>
      <c r="D13" s="9" t="s">
        <v>9</v>
      </c>
      <c r="E13" s="31">
        <v>6473.0011506534065</v>
      </c>
      <c r="F13" s="32"/>
      <c r="G13" s="31">
        <v>7021.571006333567</v>
      </c>
      <c r="H13" s="32"/>
      <c r="I13" s="31">
        <v>7717.999052731292</v>
      </c>
      <c r="J13" s="32"/>
      <c r="K13" s="16"/>
    </row>
    <row r="14" spans="2:11" ht="12.75">
      <c r="B14" s="14"/>
      <c r="C14" s="9" t="s">
        <v>1</v>
      </c>
      <c r="D14" s="9" t="s">
        <v>10</v>
      </c>
      <c r="E14" s="31">
        <v>7988.920276539616</v>
      </c>
      <c r="F14" s="32"/>
      <c r="G14" s="31">
        <v>8383.02744701337</v>
      </c>
      <c r="H14" s="32"/>
      <c r="I14" s="31">
        <v>8684.437517199207</v>
      </c>
      <c r="J14" s="32"/>
      <c r="K14" s="16"/>
    </row>
    <row r="15" spans="2:11" ht="12.75">
      <c r="B15" s="14"/>
      <c r="C15" s="9" t="s">
        <v>2</v>
      </c>
      <c r="D15" s="9" t="s">
        <v>11</v>
      </c>
      <c r="E15" s="31">
        <v>10775.693226984638</v>
      </c>
      <c r="F15" s="32"/>
      <c r="G15" s="31">
        <v>11303.976781352321</v>
      </c>
      <c r="H15" s="32"/>
      <c r="I15" s="31">
        <v>11372.25122047023</v>
      </c>
      <c r="J15" s="32"/>
      <c r="K15" s="16"/>
    </row>
    <row r="16" spans="2:11" ht="12.75">
      <c r="B16" s="14"/>
      <c r="C16" s="9" t="s">
        <v>3</v>
      </c>
      <c r="D16" s="9" t="s">
        <v>12</v>
      </c>
      <c r="E16" s="31">
        <v>11747.504338726967</v>
      </c>
      <c r="F16" s="32"/>
      <c r="G16" s="31">
        <v>12221.077598344567</v>
      </c>
      <c r="H16" s="32"/>
      <c r="I16" s="31">
        <v>12596.08984764346</v>
      </c>
      <c r="J16" s="32"/>
      <c r="K16" s="16"/>
    </row>
    <row r="17" spans="2:11" ht="12.75">
      <c r="B17" s="14"/>
      <c r="C17" s="9" t="s">
        <v>4</v>
      </c>
      <c r="D17" s="9" t="s">
        <v>13</v>
      </c>
      <c r="E17" s="31">
        <v>13429.19090953331</v>
      </c>
      <c r="F17" s="32"/>
      <c r="G17" s="31">
        <v>14468.222848893165</v>
      </c>
      <c r="H17" s="32"/>
      <c r="I17" s="31">
        <v>16275.976289032673</v>
      </c>
      <c r="J17" s="32"/>
      <c r="K17" s="16"/>
    </row>
    <row r="18" spans="2:11" ht="12.75">
      <c r="B18" s="14"/>
      <c r="C18" s="9" t="s">
        <v>5</v>
      </c>
      <c r="D18" s="9" t="s">
        <v>14</v>
      </c>
      <c r="E18" s="31">
        <v>16255.69789545146</v>
      </c>
      <c r="F18" s="32"/>
      <c r="G18" s="31">
        <v>17655.398463905567</v>
      </c>
      <c r="H18" s="32"/>
      <c r="I18" s="31">
        <v>19296.327676166435</v>
      </c>
      <c r="J18" s="32"/>
      <c r="K18" s="16"/>
    </row>
    <row r="19" spans="2:11" ht="12.75">
      <c r="B19" s="14"/>
      <c r="C19" s="9" t="s">
        <v>6</v>
      </c>
      <c r="D19" s="9" t="s">
        <v>15</v>
      </c>
      <c r="E19" s="31">
        <v>22643.918286168886</v>
      </c>
      <c r="F19" s="32"/>
      <c r="G19" s="31">
        <v>24423.415404530744</v>
      </c>
      <c r="H19" s="32"/>
      <c r="I19" s="31">
        <v>25605.94715513049</v>
      </c>
      <c r="J19" s="32"/>
      <c r="K19" s="16"/>
    </row>
    <row r="20" spans="2:11" ht="6" customHeight="1">
      <c r="B20" s="14"/>
      <c r="C20" s="3"/>
      <c r="D20" s="4"/>
      <c r="E20" s="5"/>
      <c r="F20" s="5"/>
      <c r="G20" s="5"/>
      <c r="H20" s="5"/>
      <c r="I20" s="5"/>
      <c r="J20" s="6"/>
      <c r="K20" s="16"/>
    </row>
    <row r="21" spans="2:11" ht="12.75">
      <c r="B21" s="14"/>
      <c r="C21" s="9">
        <v>1</v>
      </c>
      <c r="D21" s="9" t="s">
        <v>21</v>
      </c>
      <c r="E21" s="32"/>
      <c r="F21" s="32"/>
      <c r="G21" s="32"/>
      <c r="H21" s="32"/>
      <c r="I21" s="32"/>
      <c r="J21" s="32"/>
      <c r="K21" s="16"/>
    </row>
    <row r="22" spans="2:11" ht="12.75">
      <c r="B22" s="14"/>
      <c r="C22" s="9">
        <v>2</v>
      </c>
      <c r="D22" s="9" t="s">
        <v>21</v>
      </c>
      <c r="E22" s="32"/>
      <c r="F22" s="32"/>
      <c r="G22" s="32"/>
      <c r="H22" s="32"/>
      <c r="I22" s="32"/>
      <c r="J22" s="32"/>
      <c r="K22" s="16"/>
    </row>
    <row r="23" spans="2:11" ht="12.75">
      <c r="B23" s="14"/>
      <c r="C23" s="9">
        <v>3</v>
      </c>
      <c r="D23" s="9" t="s">
        <v>21</v>
      </c>
      <c r="E23" s="32"/>
      <c r="F23" s="32"/>
      <c r="G23" s="32"/>
      <c r="H23" s="32"/>
      <c r="I23" s="32"/>
      <c r="J23" s="32"/>
      <c r="K23" s="16"/>
    </row>
    <row r="24" spans="2:11" ht="12.75">
      <c r="B24" s="14"/>
      <c r="C24" s="9">
        <v>4</v>
      </c>
      <c r="D24" s="9" t="s">
        <v>21</v>
      </c>
      <c r="E24" s="32"/>
      <c r="F24" s="32"/>
      <c r="G24" s="32"/>
      <c r="H24" s="32"/>
      <c r="I24" s="32"/>
      <c r="J24" s="32"/>
      <c r="K24" s="16"/>
    </row>
    <row r="25" spans="2:11" ht="12.75">
      <c r="B25" s="14"/>
      <c r="C25" s="9">
        <v>5</v>
      </c>
      <c r="D25" s="9" t="s">
        <v>21</v>
      </c>
      <c r="E25" s="32"/>
      <c r="F25" s="32"/>
      <c r="G25" s="32"/>
      <c r="H25" s="32"/>
      <c r="I25" s="32"/>
      <c r="J25" s="32"/>
      <c r="K25" s="16"/>
    </row>
    <row r="26" spans="2:11" ht="13.5" thickBot="1">
      <c r="B26" s="19"/>
      <c r="C26" s="20"/>
      <c r="D26" s="20"/>
      <c r="E26" s="20"/>
      <c r="F26" s="20"/>
      <c r="G26" s="20"/>
      <c r="H26" s="20"/>
      <c r="I26" s="20"/>
      <c r="J26" s="20"/>
      <c r="K26" s="21"/>
    </row>
  </sheetData>
  <sheetProtection/>
  <mergeCells count="3">
    <mergeCell ref="E11:F11"/>
    <mergeCell ref="G11:H11"/>
    <mergeCell ref="I11:J11"/>
  </mergeCells>
  <printOptions horizontalCentered="1"/>
  <pageMargins left="0.2755905511811024" right="0.2755905511811024" top="0.78" bottom="0.984251968503937" header="0.35433070866141736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2" width="4.7109375" style="0" customWidth="1"/>
    <col min="3" max="3" width="11.28125" style="1" customWidth="1"/>
    <col min="4" max="4" width="19.7109375" style="1" customWidth="1"/>
    <col min="5" max="10" width="10.57421875" style="1" customWidth="1"/>
    <col min="11" max="12" width="4.7109375" style="0" customWidth="1"/>
  </cols>
  <sheetData>
    <row r="1" ht="13.5" thickBot="1"/>
    <row r="2" spans="2:11" ht="6" customHeight="1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2:11" ht="15.75">
      <c r="B3" s="14"/>
      <c r="C3" s="15"/>
      <c r="D3" s="15"/>
      <c r="E3" s="15"/>
      <c r="F3" s="22" t="s">
        <v>29</v>
      </c>
      <c r="G3" s="15"/>
      <c r="H3" s="15"/>
      <c r="I3" s="15"/>
      <c r="J3" s="15"/>
      <c r="K3" s="16"/>
    </row>
    <row r="4" spans="2:11" ht="6" customHeight="1">
      <c r="B4" s="14"/>
      <c r="C4" s="15"/>
      <c r="D4" s="15"/>
      <c r="E4" s="15"/>
      <c r="F4" s="22"/>
      <c r="G4" s="15"/>
      <c r="H4" s="15"/>
      <c r="I4" s="15"/>
      <c r="J4" s="15"/>
      <c r="K4" s="16"/>
    </row>
    <row r="5" spans="2:11" ht="15.75">
      <c r="B5" s="14"/>
      <c r="C5" s="15"/>
      <c r="D5" s="15"/>
      <c r="E5" s="15"/>
      <c r="F5" s="22" t="s">
        <v>23</v>
      </c>
      <c r="G5" s="15"/>
      <c r="H5" s="15"/>
      <c r="I5" s="15"/>
      <c r="J5" s="15"/>
      <c r="K5" s="16"/>
    </row>
    <row r="6" spans="2:11" ht="13.5" thickBot="1">
      <c r="B6" s="19"/>
      <c r="C6" s="20"/>
      <c r="D6" s="20"/>
      <c r="E6" s="20"/>
      <c r="F6" s="20"/>
      <c r="G6" s="20"/>
      <c r="H6" s="20"/>
      <c r="I6" s="20"/>
      <c r="J6" s="20"/>
      <c r="K6" s="21"/>
    </row>
    <row r="7" spans="2:11" ht="12.75">
      <c r="B7" s="11"/>
      <c r="C7" s="12"/>
      <c r="D7" s="12"/>
      <c r="E7" s="12"/>
      <c r="F7" s="12"/>
      <c r="G7" s="12"/>
      <c r="H7" s="12"/>
      <c r="I7" s="12"/>
      <c r="J7" s="12"/>
      <c r="K7" s="13"/>
    </row>
    <row r="8" spans="2:11" ht="12.75">
      <c r="B8" s="14"/>
      <c r="C8" s="15" t="s">
        <v>22</v>
      </c>
      <c r="D8" s="25" t="s">
        <v>25</v>
      </c>
      <c r="E8" s="34"/>
      <c r="F8" s="35"/>
      <c r="G8" s="24"/>
      <c r="H8" s="15"/>
      <c r="I8" s="36" t="s">
        <v>26</v>
      </c>
      <c r="J8" s="37">
        <v>0.9238965506530188</v>
      </c>
      <c r="K8" s="16"/>
    </row>
    <row r="9" spans="2:11" ht="12.75"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2:11" ht="12.75">
      <c r="B10" s="14"/>
      <c r="C10" s="15"/>
      <c r="D10" s="15"/>
      <c r="E10" s="15"/>
      <c r="F10" s="15"/>
      <c r="G10" s="15"/>
      <c r="H10" s="15"/>
      <c r="I10" s="15"/>
      <c r="J10" s="15"/>
      <c r="K10" s="16"/>
    </row>
    <row r="11" spans="2:11" s="2" customFormat="1" ht="57.75" customHeight="1">
      <c r="B11" s="17"/>
      <c r="C11" s="7" t="s">
        <v>7</v>
      </c>
      <c r="D11" s="7" t="s">
        <v>8</v>
      </c>
      <c r="E11" s="38" t="s">
        <v>16</v>
      </c>
      <c r="F11" s="39"/>
      <c r="G11" s="39" t="s">
        <v>19</v>
      </c>
      <c r="H11" s="39"/>
      <c r="I11" s="39" t="s">
        <v>20</v>
      </c>
      <c r="J11" s="39"/>
      <c r="K11" s="18"/>
    </row>
    <row r="12" spans="2:11" ht="12.75">
      <c r="B12" s="14"/>
      <c r="C12" s="8"/>
      <c r="D12" s="8"/>
      <c r="E12" s="10" t="s">
        <v>18</v>
      </c>
      <c r="F12" s="9" t="s">
        <v>17</v>
      </c>
      <c r="G12" s="9" t="s">
        <v>18</v>
      </c>
      <c r="H12" s="9" t="s">
        <v>17</v>
      </c>
      <c r="I12" s="9" t="s">
        <v>18</v>
      </c>
      <c r="J12" s="9" t="s">
        <v>17</v>
      </c>
      <c r="K12" s="16"/>
    </row>
    <row r="13" spans="2:11" ht="12.75">
      <c r="B13" s="14"/>
      <c r="C13" s="9" t="s">
        <v>0</v>
      </c>
      <c r="D13" s="9" t="s">
        <v>9</v>
      </c>
      <c r="E13" s="33">
        <v>0.859725806643469</v>
      </c>
      <c r="F13" s="32"/>
      <c r="G13" s="33">
        <v>0.872624884447203</v>
      </c>
      <c r="H13" s="32"/>
      <c r="I13" s="33">
        <v>0.8929312458414609</v>
      </c>
      <c r="J13" s="32"/>
      <c r="K13" s="16"/>
    </row>
    <row r="14" spans="2:11" ht="12.75">
      <c r="B14" s="14"/>
      <c r="C14" s="9" t="s">
        <v>1</v>
      </c>
      <c r="D14" s="9" t="s">
        <v>10</v>
      </c>
      <c r="E14" s="33">
        <v>0.8821620424585616</v>
      </c>
      <c r="F14" s="32"/>
      <c r="G14" s="33">
        <v>0.8812137015074337</v>
      </c>
      <c r="H14" s="32"/>
      <c r="I14" s="33">
        <v>0.9458633777354803</v>
      </c>
      <c r="J14" s="32"/>
      <c r="K14" s="16"/>
    </row>
    <row r="15" spans="2:11" ht="12.75">
      <c r="B15" s="14"/>
      <c r="C15" s="9" t="s">
        <v>2</v>
      </c>
      <c r="D15" s="9" t="s">
        <v>11</v>
      </c>
      <c r="E15" s="33">
        <v>0.9055411677275104</v>
      </c>
      <c r="F15" s="32"/>
      <c r="G15" s="33">
        <v>0.9128590547033426</v>
      </c>
      <c r="H15" s="32"/>
      <c r="I15" s="33">
        <v>0.9295918303287057</v>
      </c>
      <c r="J15" s="32"/>
      <c r="K15" s="16"/>
    </row>
    <row r="16" spans="2:11" ht="12.75">
      <c r="B16" s="14"/>
      <c r="C16" s="9" t="s">
        <v>3</v>
      </c>
      <c r="D16" s="9" t="s">
        <v>12</v>
      </c>
      <c r="E16" s="33">
        <v>0.910720554091039</v>
      </c>
      <c r="F16" s="32"/>
      <c r="G16" s="33">
        <v>0.9222729827310316</v>
      </c>
      <c r="H16" s="32"/>
      <c r="I16" s="33">
        <v>0.9277263847189514</v>
      </c>
      <c r="J16" s="32"/>
      <c r="K16" s="16"/>
    </row>
    <row r="17" spans="2:11" ht="12.75">
      <c r="B17" s="14"/>
      <c r="C17" s="9" t="s">
        <v>4</v>
      </c>
      <c r="D17" s="9" t="s">
        <v>13</v>
      </c>
      <c r="E17" s="33">
        <v>0.9438362716986366</v>
      </c>
      <c r="F17" s="32"/>
      <c r="G17" s="33">
        <v>0.9379635537528557</v>
      </c>
      <c r="H17" s="32"/>
      <c r="I17" s="33">
        <v>0.9621567928514893</v>
      </c>
      <c r="J17" s="32"/>
      <c r="K17" s="16"/>
    </row>
    <row r="18" spans="2:11" ht="12.75">
      <c r="B18" s="14"/>
      <c r="C18" s="9" t="s">
        <v>5</v>
      </c>
      <c r="D18" s="9" t="s">
        <v>14</v>
      </c>
      <c r="E18" s="33">
        <v>0.9314221586501805</v>
      </c>
      <c r="F18" s="32"/>
      <c r="G18" s="33">
        <v>0.9270480020729936</v>
      </c>
      <c r="H18" s="32"/>
      <c r="I18" s="33">
        <v>0.9600580349388731</v>
      </c>
      <c r="J18" s="32"/>
      <c r="K18" s="16"/>
    </row>
    <row r="19" spans="2:11" ht="12.75">
      <c r="B19" s="14"/>
      <c r="C19" s="9" t="s">
        <v>6</v>
      </c>
      <c r="D19" s="9" t="s">
        <v>15</v>
      </c>
      <c r="E19" s="33">
        <v>0.9631899050394386</v>
      </c>
      <c r="F19" s="32"/>
      <c r="G19" s="33">
        <v>0.9427760092483833</v>
      </c>
      <c r="H19" s="32"/>
      <c r="I19" s="33">
        <v>0.9620374241321534</v>
      </c>
      <c r="J19" s="32"/>
      <c r="K19" s="16"/>
    </row>
    <row r="20" spans="2:11" ht="6" customHeight="1">
      <c r="B20" s="14"/>
      <c r="C20" s="3"/>
      <c r="D20" s="4"/>
      <c r="E20" s="5"/>
      <c r="F20" s="5"/>
      <c r="G20" s="5"/>
      <c r="H20" s="5"/>
      <c r="I20" s="5"/>
      <c r="J20" s="6"/>
      <c r="K20" s="16"/>
    </row>
    <row r="21" spans="2:11" ht="12.75">
      <c r="B21" s="14"/>
      <c r="C21" s="9">
        <v>1</v>
      </c>
      <c r="D21" s="9" t="s">
        <v>21</v>
      </c>
      <c r="E21" s="32"/>
      <c r="F21" s="32"/>
      <c r="G21" s="32"/>
      <c r="H21" s="32"/>
      <c r="I21" s="32"/>
      <c r="J21" s="32"/>
      <c r="K21" s="16"/>
    </row>
    <row r="22" spans="2:11" ht="12.75">
      <c r="B22" s="14"/>
      <c r="C22" s="9">
        <v>2</v>
      </c>
      <c r="D22" s="9" t="s">
        <v>21</v>
      </c>
      <c r="E22" s="32"/>
      <c r="F22" s="32"/>
      <c r="G22" s="32"/>
      <c r="H22" s="32"/>
      <c r="I22" s="32"/>
      <c r="J22" s="32"/>
      <c r="K22" s="16"/>
    </row>
    <row r="23" spans="2:11" ht="12.75">
      <c r="B23" s="14"/>
      <c r="C23" s="9">
        <v>3</v>
      </c>
      <c r="D23" s="9" t="s">
        <v>21</v>
      </c>
      <c r="E23" s="32"/>
      <c r="F23" s="32"/>
      <c r="G23" s="32"/>
      <c r="H23" s="32"/>
      <c r="I23" s="32"/>
      <c r="J23" s="32"/>
      <c r="K23" s="16"/>
    </row>
    <row r="24" spans="2:11" ht="12.75">
      <c r="B24" s="14"/>
      <c r="C24" s="9">
        <v>4</v>
      </c>
      <c r="D24" s="9" t="s">
        <v>21</v>
      </c>
      <c r="E24" s="32"/>
      <c r="F24" s="32"/>
      <c r="G24" s="32"/>
      <c r="H24" s="32"/>
      <c r="I24" s="32"/>
      <c r="J24" s="32"/>
      <c r="K24" s="16"/>
    </row>
    <row r="25" spans="2:11" ht="12.75">
      <c r="B25" s="14"/>
      <c r="C25" s="9">
        <v>5</v>
      </c>
      <c r="D25" s="9" t="s">
        <v>21</v>
      </c>
      <c r="E25" s="32"/>
      <c r="F25" s="32"/>
      <c r="G25" s="32"/>
      <c r="H25" s="32"/>
      <c r="I25" s="32"/>
      <c r="J25" s="32"/>
      <c r="K25" s="16"/>
    </row>
    <row r="26" spans="2:11" ht="13.5" thickBot="1">
      <c r="B26" s="19"/>
      <c r="C26" s="20"/>
      <c r="D26" s="20"/>
      <c r="E26" s="20"/>
      <c r="F26" s="20"/>
      <c r="G26" s="20"/>
      <c r="H26" s="20"/>
      <c r="I26" s="20"/>
      <c r="J26" s="20"/>
      <c r="K26" s="21"/>
    </row>
  </sheetData>
  <sheetProtection/>
  <mergeCells count="3">
    <mergeCell ref="E11:F11"/>
    <mergeCell ref="G11:H11"/>
    <mergeCell ref="I11:J11"/>
  </mergeCells>
  <printOptions horizontalCentered="1"/>
  <pageMargins left="0.2755905511811024" right="0.2755905511811024" top="0.78" bottom="0.984251968503937" header="0.35433070866141736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 Pipelines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Wallace</dc:creator>
  <cp:keywords/>
  <dc:description/>
  <cp:lastModifiedBy>AIGT</cp:lastModifiedBy>
  <cp:lastPrinted>2004-10-12T10:09:39Z</cp:lastPrinted>
  <dcterms:created xsi:type="dcterms:W3CDTF">2004-10-12T09:02:18Z</dcterms:created>
  <dcterms:modified xsi:type="dcterms:W3CDTF">2013-12-19T12:12:05Z</dcterms:modified>
  <cp:category/>
  <cp:version/>
  <cp:contentType/>
  <cp:contentStatus/>
</cp:coreProperties>
</file>