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755" activeTab="0"/>
  </bookViews>
  <sheets>
    <sheet name="MPRNs" sheetId="1" r:id="rId1"/>
    <sheet name="iGT Identifier" sheetId="2" r:id="rId2"/>
  </sheets>
  <definedNames>
    <definedName name="_xlnm._FilterDatabase" localSheetId="0" hidden="1">'MPRNs'!$E$1:$E$1179</definedName>
  </definedNames>
  <calcPr fullCalcOnLoad="1"/>
</workbook>
</file>

<file path=xl/sharedStrings.xml><?xml version="1.0" encoding="utf-8"?>
<sst xmlns="http://schemas.openxmlformats.org/spreadsheetml/2006/main" count="2359" uniqueCount="40">
  <si>
    <t>IGT MPRNs</t>
  </si>
  <si>
    <t>Licensed GT</t>
  </si>
  <si>
    <t>Previous Name/s</t>
  </si>
  <si>
    <t>Company Reg No</t>
  </si>
  <si>
    <t>MPRN Range</t>
  </si>
  <si>
    <t>Range Size</t>
  </si>
  <si>
    <t>-</t>
  </si>
  <si>
    <t>Fulcrum Pipelines Ltd</t>
  </si>
  <si>
    <t xml:space="preserve">Energetics Gas Ltd </t>
  </si>
  <si>
    <t>sc303150</t>
  </si>
  <si>
    <t>TBA</t>
  </si>
  <si>
    <t>NGG</t>
  </si>
  <si>
    <t>Total iGT MPRNs</t>
  </si>
  <si>
    <t>Independent Pipelines Ltd (IPL)</t>
  </si>
  <si>
    <t>ESP Connections Ltd</t>
  </si>
  <si>
    <t>Quadrant Pipelines Limited</t>
  </si>
  <si>
    <t>ESP Networks Limited</t>
  </si>
  <si>
    <t>ESP Pipelines Limited</t>
  </si>
  <si>
    <t>Siemens</t>
  </si>
  <si>
    <t>Gap between ranges</t>
  </si>
  <si>
    <t>Elf Pipelines Ltd (Connect)</t>
  </si>
  <si>
    <t xml:space="preserve">Gas Transportation Company </t>
  </si>
  <si>
    <t>British Gas Connections</t>
  </si>
  <si>
    <t xml:space="preserve">Gas Transportation Company/SP Gas Limited(SC170918)/Scottish Power Gas </t>
  </si>
  <si>
    <t>Eastern Pipelines</t>
  </si>
  <si>
    <t>East Midlands Pipelines</t>
  </si>
  <si>
    <t>Energi Link / United Utilities Gas Networks</t>
  </si>
  <si>
    <t>Hyder Gas Networks / United Utilities Gas Pipelines</t>
  </si>
  <si>
    <t>Mowlem Energy</t>
  </si>
  <si>
    <t>Utility Grid</t>
  </si>
  <si>
    <t>Global Utility Connections</t>
  </si>
  <si>
    <t>Numbers reserved by NGG for iGTs: 74,xxx,xxx, 75,xxx,xxx, 76,xxx,xxx and 77,xxx,xxx</t>
  </si>
  <si>
    <t xml:space="preserve">Enter 8 Digit MPRN  </t>
  </si>
  <si>
    <t>The simple entry mechanism below will identify the iGT associated to a given MPRN.</t>
  </si>
  <si>
    <t>ES Pipelines Ltd</t>
  </si>
  <si>
    <t>GTC Pipelines Ltd</t>
  </si>
  <si>
    <t>Indigo Pipelines</t>
  </si>
  <si>
    <t>Southern Electric Pipelines, SSE Pipelines Limited</t>
  </si>
  <si>
    <t>Energy Assets</t>
  </si>
  <si>
    <t>None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</si>
</sst>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G Omega"/>
      <family val="2"/>
    </font>
    <font>
      <b/>
      <sz val="11"/>
      <name val="CG Omega"/>
      <family val="2"/>
    </font>
    <font>
      <b/>
      <i/>
      <sz val="11"/>
      <name val="CG Omega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 shrinkToFit="1"/>
    </xf>
    <xf numFmtId="0" fontId="5" fillId="0" borderId="11" xfId="0" applyFont="1" applyFill="1" applyBorder="1" applyAlignment="1">
      <alignment shrinkToFit="1"/>
    </xf>
    <xf numFmtId="0" fontId="5" fillId="0" borderId="11" xfId="0" applyFont="1" applyFill="1" applyBorder="1" applyAlignment="1">
      <alignment horizontal="right"/>
    </xf>
    <xf numFmtId="0" fontId="3" fillId="33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0" fillId="0" borderId="11" xfId="0" applyFont="1" applyFill="1" applyBorder="1" applyAlignment="1">
      <alignment shrinkToFit="1"/>
    </xf>
    <xf numFmtId="0" fontId="6" fillId="0" borderId="11" xfId="0" applyFont="1" applyFill="1" applyBorder="1" applyAlignment="1">
      <alignment shrinkToFit="1"/>
    </xf>
    <xf numFmtId="0" fontId="0" fillId="0" borderId="11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40" fillId="34" borderId="16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11" xfId="0" applyFont="1" applyFill="1" applyBorder="1" applyAlignment="1">
      <alignment horizontal="right"/>
    </xf>
    <xf numFmtId="0" fontId="4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" fillId="35" borderId="11" xfId="0" applyFont="1" applyFill="1" applyBorder="1" applyAlignment="1">
      <alignment/>
    </xf>
    <xf numFmtId="15" fontId="5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0" fillId="35" borderId="15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shrinkToFit="1"/>
    </xf>
    <xf numFmtId="0" fontId="7" fillId="35" borderId="11" xfId="0" applyFont="1" applyFill="1" applyBorder="1" applyAlignment="1">
      <alignment horizontal="right"/>
    </xf>
    <xf numFmtId="3" fontId="7" fillId="35" borderId="11" xfId="0" applyNumberFormat="1" applyFont="1" applyFill="1" applyBorder="1" applyAlignment="1">
      <alignment/>
    </xf>
    <xf numFmtId="0" fontId="40" fillId="35" borderId="11" xfId="0" applyFont="1" applyFill="1" applyBorder="1" applyAlignment="1">
      <alignment/>
    </xf>
    <xf numFmtId="0" fontId="40" fillId="35" borderId="0" xfId="0" applyFont="1" applyFill="1" applyAlignment="1">
      <alignment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9"/>
  <sheetViews>
    <sheetView tabSelected="1" zoomScale="73" zoomScaleNormal="73" zoomScalePageLayoutView="0" workbookViewId="0" topLeftCell="B1146">
      <selection activeCell="B1174" sqref="B1174"/>
    </sheetView>
  </sheetViews>
  <sheetFormatPr defaultColWidth="9.140625" defaultRowHeight="15"/>
  <cols>
    <col min="1" max="1" width="9.140625" style="0" hidden="1" customWidth="1"/>
    <col min="2" max="2" width="77.57421875" style="0" bestFit="1" customWidth="1"/>
    <col min="3" max="3" width="69.57421875" style="0" bestFit="1" customWidth="1"/>
    <col min="4" max="4" width="21.00390625" style="0" bestFit="1" customWidth="1"/>
    <col min="5" max="5" width="28.28125" style="0" customWidth="1"/>
    <col min="6" max="6" width="16.140625" style="0" customWidth="1"/>
    <col min="7" max="7" width="15.57421875" style="0" bestFit="1" customWidth="1"/>
    <col min="8" max="8" width="14.8515625" style="0" bestFit="1" customWidth="1"/>
    <col min="9" max="9" width="16.8515625" style="0" bestFit="1" customWidth="1"/>
    <col min="10" max="10" width="10.140625" style="0" bestFit="1" customWidth="1"/>
  </cols>
  <sheetData>
    <row r="1" spans="2:3" ht="18">
      <c r="B1" s="1" t="s">
        <v>0</v>
      </c>
      <c r="C1" s="37">
        <v>42514</v>
      </c>
    </row>
    <row r="3" spans="2:9" ht="33" customHeight="1">
      <c r="B3" s="5" t="s">
        <v>1</v>
      </c>
      <c r="C3" s="5" t="s">
        <v>2</v>
      </c>
      <c r="D3" s="5" t="s">
        <v>3</v>
      </c>
      <c r="E3" s="48" t="s">
        <v>4</v>
      </c>
      <c r="F3" s="49"/>
      <c r="G3" s="50"/>
      <c r="H3" s="5" t="s">
        <v>5</v>
      </c>
      <c r="I3" s="19" t="s">
        <v>19</v>
      </c>
    </row>
    <row r="4" spans="1:9" ht="15">
      <c r="A4" s="29">
        <f>IF(AND('iGT Identifier'!$E$4&gt;=$E4,'iGT Identifier'!$E$4&lt;=$G4),"Match","")</f>
      </c>
      <c r="B4" s="12" t="s">
        <v>13</v>
      </c>
      <c r="C4" s="17" t="s">
        <v>20</v>
      </c>
      <c r="D4" s="24">
        <v>2828692</v>
      </c>
      <c r="E4" s="7">
        <v>74000001</v>
      </c>
      <c r="F4" s="8" t="s">
        <v>6</v>
      </c>
      <c r="G4" s="9">
        <v>74250000</v>
      </c>
      <c r="H4" s="9">
        <f aca="true" t="shared" si="0" ref="H4:H67">(G4-E4)+1</f>
        <v>250000</v>
      </c>
      <c r="I4" s="6"/>
    </row>
    <row r="5" spans="1:9" ht="15">
      <c r="A5" s="29">
        <f>IF(AND('iGT Identifier'!$E$4&gt;=$E5,'iGT Identifier'!$E$4&lt;=$G5),"Match","")</f>
      </c>
      <c r="B5" s="12" t="s">
        <v>35</v>
      </c>
      <c r="C5" s="17" t="s">
        <v>21</v>
      </c>
      <c r="D5" s="24">
        <v>3104203</v>
      </c>
      <c r="E5" s="7">
        <v>74250001</v>
      </c>
      <c r="F5" s="8" t="s">
        <v>6</v>
      </c>
      <c r="G5" s="9">
        <v>74400000</v>
      </c>
      <c r="H5" s="9">
        <f t="shared" si="0"/>
        <v>150000</v>
      </c>
      <c r="I5" s="6" t="str">
        <f aca="true" t="shared" si="1" ref="I5:I68">IF(E5-G4=1,"None",IF(E5-G4&lt;1,"Overlap",E5-G4))</f>
        <v>None</v>
      </c>
    </row>
    <row r="6" spans="1:9" ht="15">
      <c r="A6" s="29">
        <f>IF(AND('iGT Identifier'!$E$4&gt;=$E6,'iGT Identifier'!$E$4&lt;=$G6),"Match","")</f>
      </c>
      <c r="B6" s="12" t="s">
        <v>14</v>
      </c>
      <c r="C6" s="17" t="s">
        <v>22</v>
      </c>
      <c r="D6" s="24">
        <v>3234745</v>
      </c>
      <c r="E6" s="7">
        <v>74400001</v>
      </c>
      <c r="F6" s="8" t="s">
        <v>6</v>
      </c>
      <c r="G6" s="9">
        <v>74550000</v>
      </c>
      <c r="H6" s="9">
        <f t="shared" si="0"/>
        <v>150000</v>
      </c>
      <c r="I6" s="6" t="str">
        <f t="shared" si="1"/>
        <v>None</v>
      </c>
    </row>
    <row r="7" spans="1:9" ht="15">
      <c r="A7" s="29">
        <f>IF(AND('iGT Identifier'!$E$4&gt;=$E7,'iGT Identifier'!$E$4&lt;=$G7),"Match","")</f>
      </c>
      <c r="B7" s="12" t="s">
        <v>34</v>
      </c>
      <c r="C7" s="17"/>
      <c r="D7" s="18">
        <v>3822878</v>
      </c>
      <c r="E7" s="7">
        <v>74550001</v>
      </c>
      <c r="F7" s="8" t="s">
        <v>6</v>
      </c>
      <c r="G7" s="7">
        <v>74650000</v>
      </c>
      <c r="H7" s="7">
        <f t="shared" si="0"/>
        <v>100000</v>
      </c>
      <c r="I7" s="6" t="str">
        <f t="shared" si="1"/>
        <v>None</v>
      </c>
    </row>
    <row r="8" spans="1:9" ht="15">
      <c r="A8" s="29">
        <f>IF(AND('iGT Identifier'!$E$4&gt;=$E8,'iGT Identifier'!$E$4&lt;=$G8),"Match","")</f>
      </c>
      <c r="B8" s="12" t="s">
        <v>35</v>
      </c>
      <c r="C8" s="17" t="s">
        <v>23</v>
      </c>
      <c r="D8" s="24">
        <v>3104203</v>
      </c>
      <c r="E8" s="7">
        <v>74650001</v>
      </c>
      <c r="F8" s="8" t="s">
        <v>6</v>
      </c>
      <c r="G8" s="9">
        <v>74750000</v>
      </c>
      <c r="H8" s="9">
        <f t="shared" si="0"/>
        <v>100000</v>
      </c>
      <c r="I8" s="6" t="str">
        <f t="shared" si="1"/>
        <v>None</v>
      </c>
    </row>
    <row r="9" spans="1:9" ht="15">
      <c r="A9" s="29">
        <f>IF(AND('iGT Identifier'!$E$4&gt;=$E9,'iGT Identifier'!$E$4&lt;=$G9),"Match","")</f>
      </c>
      <c r="B9" s="6" t="s">
        <v>36</v>
      </c>
      <c r="C9" s="17" t="s">
        <v>37</v>
      </c>
      <c r="D9" s="24">
        <v>2742721</v>
      </c>
      <c r="E9" s="7">
        <v>74750001</v>
      </c>
      <c r="F9" s="8" t="s">
        <v>6</v>
      </c>
      <c r="G9" s="9">
        <v>74800000</v>
      </c>
      <c r="H9" s="9">
        <f t="shared" si="0"/>
        <v>50000</v>
      </c>
      <c r="I9" s="6" t="str">
        <f t="shared" si="1"/>
        <v>None</v>
      </c>
    </row>
    <row r="10" spans="1:9" ht="15">
      <c r="A10" s="29">
        <f>IF(AND('iGT Identifier'!$E$4&gt;=$E10,'iGT Identifier'!$E$4&lt;=$G10),"Match","")</f>
      </c>
      <c r="B10" s="6" t="s">
        <v>35</v>
      </c>
      <c r="C10" s="17" t="s">
        <v>24</v>
      </c>
      <c r="D10" s="18">
        <v>3104203</v>
      </c>
      <c r="E10" s="7">
        <v>74800001</v>
      </c>
      <c r="F10" s="8" t="s">
        <v>6</v>
      </c>
      <c r="G10" s="9">
        <v>74820000</v>
      </c>
      <c r="H10" s="9">
        <f t="shared" si="0"/>
        <v>20000</v>
      </c>
      <c r="I10" s="6" t="str">
        <f t="shared" si="1"/>
        <v>None</v>
      </c>
    </row>
    <row r="11" spans="1:9" ht="15">
      <c r="A11" s="29">
        <f>IF(AND('iGT Identifier'!$E$4&gt;=$E11,'iGT Identifier'!$E$4&lt;=$G11),"Match","")</f>
      </c>
      <c r="B11" s="12" t="s">
        <v>34</v>
      </c>
      <c r="C11" s="17"/>
      <c r="D11" s="18">
        <v>3822878</v>
      </c>
      <c r="E11" s="7">
        <v>74820001</v>
      </c>
      <c r="F11" s="8" t="s">
        <v>6</v>
      </c>
      <c r="G11" s="7">
        <v>74850000</v>
      </c>
      <c r="H11" s="7">
        <f t="shared" si="0"/>
        <v>30000</v>
      </c>
      <c r="I11" s="6" t="str">
        <f t="shared" si="1"/>
        <v>None</v>
      </c>
    </row>
    <row r="12" spans="1:9" ht="15">
      <c r="A12" s="29">
        <f>IF(AND('iGT Identifier'!$E$4&gt;=$E12,'iGT Identifier'!$E$4&lt;=$G12),"Match","")</f>
      </c>
      <c r="B12" s="6" t="s">
        <v>15</v>
      </c>
      <c r="C12" s="17" t="s">
        <v>25</v>
      </c>
      <c r="D12" s="24">
        <v>2528816</v>
      </c>
      <c r="E12" s="7">
        <v>74850001</v>
      </c>
      <c r="F12" s="8" t="s">
        <v>6</v>
      </c>
      <c r="G12" s="9">
        <v>74900000</v>
      </c>
      <c r="H12" s="9">
        <f t="shared" si="0"/>
        <v>50000</v>
      </c>
      <c r="I12" s="6" t="str">
        <f t="shared" si="1"/>
        <v>None</v>
      </c>
    </row>
    <row r="13" spans="1:9" ht="15">
      <c r="A13" s="29">
        <f>IF(AND('iGT Identifier'!$E$4&gt;=$E13,'iGT Identifier'!$E$4&lt;=$G13),"Match","")</f>
      </c>
      <c r="B13" s="12" t="s">
        <v>34</v>
      </c>
      <c r="C13" s="17"/>
      <c r="D13" s="24">
        <v>3822878</v>
      </c>
      <c r="E13" s="7">
        <v>74900001</v>
      </c>
      <c r="F13" s="8" t="s">
        <v>6</v>
      </c>
      <c r="G13" s="9">
        <v>74930000</v>
      </c>
      <c r="H13" s="9">
        <f t="shared" si="0"/>
        <v>30000</v>
      </c>
      <c r="I13" s="6" t="str">
        <f t="shared" si="1"/>
        <v>None</v>
      </c>
    </row>
    <row r="14" spans="1:9" ht="15">
      <c r="A14" s="29">
        <f>IF(AND('iGT Identifier'!$E$4&gt;=$E14,'iGT Identifier'!$E$4&lt;=$G14),"Match","")</f>
      </c>
      <c r="B14" s="6" t="s">
        <v>16</v>
      </c>
      <c r="C14" s="17" t="s">
        <v>26</v>
      </c>
      <c r="D14" s="18">
        <v>2865198</v>
      </c>
      <c r="E14" s="7">
        <v>74930001</v>
      </c>
      <c r="F14" s="8" t="s">
        <v>6</v>
      </c>
      <c r="G14" s="9">
        <v>74950000</v>
      </c>
      <c r="H14" s="9">
        <f t="shared" si="0"/>
        <v>20000</v>
      </c>
      <c r="I14" s="6" t="str">
        <f t="shared" si="1"/>
        <v>None</v>
      </c>
    </row>
    <row r="15" spans="1:9" ht="15">
      <c r="A15" s="29">
        <f>IF(AND('iGT Identifier'!$E$4&gt;=$E15,'iGT Identifier'!$E$4&lt;=$G15),"Match","")</f>
      </c>
      <c r="B15" s="6" t="s">
        <v>17</v>
      </c>
      <c r="C15" s="17" t="s">
        <v>27</v>
      </c>
      <c r="D15" s="18">
        <v>3405272</v>
      </c>
      <c r="E15" s="7">
        <v>74950001</v>
      </c>
      <c r="F15" s="8" t="s">
        <v>6</v>
      </c>
      <c r="G15" s="9">
        <v>74980000</v>
      </c>
      <c r="H15" s="9">
        <f t="shared" si="0"/>
        <v>30000</v>
      </c>
      <c r="I15" s="6" t="str">
        <f t="shared" si="1"/>
        <v>None</v>
      </c>
    </row>
    <row r="16" spans="1:9" ht="15">
      <c r="A16" s="29">
        <f>IF(AND('iGT Identifier'!$E$4&gt;=$E16,'iGT Identifier'!$E$4&lt;=$G16),"Match","")</f>
      </c>
      <c r="B16" s="6" t="s">
        <v>35</v>
      </c>
      <c r="C16" s="17" t="s">
        <v>28</v>
      </c>
      <c r="D16" s="18">
        <v>3104203</v>
      </c>
      <c r="E16" s="7">
        <v>74980001</v>
      </c>
      <c r="F16" s="8" t="s">
        <v>6</v>
      </c>
      <c r="G16" s="9">
        <v>74995000</v>
      </c>
      <c r="H16" s="9">
        <f t="shared" si="0"/>
        <v>15000</v>
      </c>
      <c r="I16" s="6" t="str">
        <f t="shared" si="1"/>
        <v>None</v>
      </c>
    </row>
    <row r="17" spans="1:9" ht="15">
      <c r="A17" s="29">
        <f>IF(AND('iGT Identifier'!$E$4&gt;=$E17,'iGT Identifier'!$E$4&lt;=$G17),"Match","")</f>
      </c>
      <c r="B17" s="12" t="s">
        <v>35</v>
      </c>
      <c r="C17" s="22" t="s">
        <v>29</v>
      </c>
      <c r="D17" s="24">
        <v>3104203</v>
      </c>
      <c r="E17" s="7">
        <v>74995001</v>
      </c>
      <c r="F17" s="8" t="s">
        <v>6</v>
      </c>
      <c r="G17" s="9">
        <v>74999499</v>
      </c>
      <c r="H17" s="9">
        <f t="shared" si="0"/>
        <v>4499</v>
      </c>
      <c r="I17" s="6" t="str">
        <f t="shared" si="1"/>
        <v>None</v>
      </c>
    </row>
    <row r="18" spans="1:9" ht="15">
      <c r="A18" s="29">
        <f>IF(AND('iGT Identifier'!$E$4&gt;=$E18,'iGT Identifier'!$E$4&lt;=$G18),"Match","")</f>
      </c>
      <c r="B18" s="12" t="s">
        <v>18</v>
      </c>
      <c r="C18" s="23"/>
      <c r="D18" s="20"/>
      <c r="E18" s="7">
        <v>74999500</v>
      </c>
      <c r="F18" s="8" t="s">
        <v>6</v>
      </c>
      <c r="G18" s="7">
        <v>74999799</v>
      </c>
      <c r="H18" s="9">
        <f t="shared" si="0"/>
        <v>300</v>
      </c>
      <c r="I18" s="6" t="str">
        <f t="shared" si="1"/>
        <v>None</v>
      </c>
    </row>
    <row r="19" spans="1:9" ht="15">
      <c r="A19" s="29">
        <f>IF(AND('iGT Identifier'!$E$4&gt;=$E19,'iGT Identifier'!$E$4&lt;=$G19),"Match","")</f>
      </c>
      <c r="B19" s="12" t="s">
        <v>18</v>
      </c>
      <c r="C19" s="23"/>
      <c r="D19" s="20"/>
      <c r="E19" s="7">
        <v>74999800</v>
      </c>
      <c r="F19" s="8" t="s">
        <v>6</v>
      </c>
      <c r="G19" s="7">
        <v>74999899</v>
      </c>
      <c r="H19" s="9">
        <f t="shared" si="0"/>
        <v>100</v>
      </c>
      <c r="I19" s="6" t="str">
        <f t="shared" si="1"/>
        <v>None</v>
      </c>
    </row>
    <row r="20" spans="1:9" ht="15">
      <c r="A20" s="29">
        <f>IF(AND('iGT Identifier'!$E$4&gt;=$E20,'iGT Identifier'!$E$4&lt;=$G20),"Match","")</f>
      </c>
      <c r="B20" s="12" t="s">
        <v>18</v>
      </c>
      <c r="C20" s="23"/>
      <c r="D20" s="20"/>
      <c r="E20" s="7">
        <v>74999900</v>
      </c>
      <c r="F20" s="8" t="s">
        <v>6</v>
      </c>
      <c r="G20" s="7">
        <v>75000000</v>
      </c>
      <c r="H20" s="9">
        <f t="shared" si="0"/>
        <v>101</v>
      </c>
      <c r="I20" s="6" t="str">
        <f t="shared" si="1"/>
        <v>None</v>
      </c>
    </row>
    <row r="21" spans="1:9" ht="15">
      <c r="A21" s="29">
        <f>IF(AND('iGT Identifier'!$E$4&gt;=$E21,'iGT Identifier'!$E$4&lt;=$G21),"Match","")</f>
      </c>
      <c r="B21" s="12" t="s">
        <v>13</v>
      </c>
      <c r="C21" s="17"/>
      <c r="D21" s="24">
        <v>2828692</v>
      </c>
      <c r="E21" s="7">
        <v>75000001</v>
      </c>
      <c r="F21" s="8" t="s">
        <v>6</v>
      </c>
      <c r="G21" s="9">
        <v>75300000</v>
      </c>
      <c r="H21" s="9">
        <f t="shared" si="0"/>
        <v>300000</v>
      </c>
      <c r="I21" s="6" t="str">
        <f t="shared" si="1"/>
        <v>None</v>
      </c>
    </row>
    <row r="22" spans="1:9" ht="15">
      <c r="A22" s="29">
        <f>IF(AND('iGT Identifier'!$E$4&gt;=$E22,'iGT Identifier'!$E$4&lt;=$G22),"Match","")</f>
      </c>
      <c r="B22" s="12" t="s">
        <v>35</v>
      </c>
      <c r="C22" s="17" t="s">
        <v>21</v>
      </c>
      <c r="D22" s="24">
        <v>3104203</v>
      </c>
      <c r="E22" s="7">
        <v>75300001</v>
      </c>
      <c r="F22" s="8" t="s">
        <v>6</v>
      </c>
      <c r="G22" s="9">
        <v>75500000</v>
      </c>
      <c r="H22" s="9">
        <f t="shared" si="0"/>
        <v>200000</v>
      </c>
      <c r="I22" s="6" t="str">
        <f t="shared" si="1"/>
        <v>None</v>
      </c>
    </row>
    <row r="23" spans="1:9" ht="15">
      <c r="A23" s="29">
        <f>IF(AND('iGT Identifier'!$E$4&gt;=$E23,'iGT Identifier'!$E$4&lt;=$G23),"Match","")</f>
      </c>
      <c r="B23" s="12" t="s">
        <v>35</v>
      </c>
      <c r="C23" s="22" t="s">
        <v>29</v>
      </c>
      <c r="D23" s="24">
        <v>3104203</v>
      </c>
      <c r="E23" s="7">
        <v>75500001</v>
      </c>
      <c r="F23" s="8" t="s">
        <v>6</v>
      </c>
      <c r="G23" s="9">
        <v>75510000</v>
      </c>
      <c r="H23" s="9">
        <f t="shared" si="0"/>
        <v>10000</v>
      </c>
      <c r="I23" s="6" t="str">
        <f t="shared" si="1"/>
        <v>None</v>
      </c>
    </row>
    <row r="24" spans="1:9" ht="15">
      <c r="A24" s="29">
        <f>IF(AND('iGT Identifier'!$E$4&gt;=$E24,'iGT Identifier'!$E$4&lt;=$G24),"Match","")</f>
      </c>
      <c r="B24" s="12" t="s">
        <v>36</v>
      </c>
      <c r="C24" s="17" t="s">
        <v>37</v>
      </c>
      <c r="D24" s="18">
        <v>2742721</v>
      </c>
      <c r="E24" s="7">
        <v>75510001</v>
      </c>
      <c r="F24" s="8" t="s">
        <v>6</v>
      </c>
      <c r="G24" s="7">
        <v>75550000</v>
      </c>
      <c r="H24" s="9">
        <f t="shared" si="0"/>
        <v>40000</v>
      </c>
      <c r="I24" s="6" t="str">
        <f t="shared" si="1"/>
        <v>None</v>
      </c>
    </row>
    <row r="25" spans="1:9" ht="15">
      <c r="A25" s="29">
        <f>IF(AND('iGT Identifier'!$E$4&gt;=$E25,'iGT Identifier'!$E$4&lt;=$G25),"Match","")</f>
      </c>
      <c r="B25" s="12" t="s">
        <v>14</v>
      </c>
      <c r="C25" s="17" t="s">
        <v>22</v>
      </c>
      <c r="D25" s="24">
        <v>3234745</v>
      </c>
      <c r="E25" s="7">
        <v>75550001</v>
      </c>
      <c r="F25" s="8" t="s">
        <v>6</v>
      </c>
      <c r="G25" s="9">
        <v>75700000</v>
      </c>
      <c r="H25" s="9">
        <f t="shared" si="0"/>
        <v>150000</v>
      </c>
      <c r="I25" s="6" t="str">
        <f t="shared" si="1"/>
        <v>None</v>
      </c>
    </row>
    <row r="26" spans="1:9" ht="15">
      <c r="A26" s="29">
        <f>IF(AND('iGT Identifier'!$E$4&gt;=$E26,'iGT Identifier'!$E$4&lt;=$G26),"Match","")</f>
      </c>
      <c r="B26" s="12" t="s">
        <v>35</v>
      </c>
      <c r="C26" s="22" t="s">
        <v>29</v>
      </c>
      <c r="D26" s="24">
        <v>3104203</v>
      </c>
      <c r="E26" s="7">
        <v>75700001</v>
      </c>
      <c r="F26" s="8" t="s">
        <v>6</v>
      </c>
      <c r="G26" s="9">
        <v>75800000</v>
      </c>
      <c r="H26" s="9">
        <f t="shared" si="0"/>
        <v>100000</v>
      </c>
      <c r="I26" s="6" t="str">
        <f t="shared" si="1"/>
        <v>None</v>
      </c>
    </row>
    <row r="27" spans="1:9" ht="15">
      <c r="A27" s="29">
        <f>IF(AND('iGT Identifier'!$E$4&gt;=$E27,'iGT Identifier'!$E$4&lt;=$G27),"Match","")</f>
      </c>
      <c r="B27" s="12" t="s">
        <v>8</v>
      </c>
      <c r="C27" s="17" t="s">
        <v>30</v>
      </c>
      <c r="D27" s="18" t="s">
        <v>9</v>
      </c>
      <c r="E27" s="7">
        <v>75800001</v>
      </c>
      <c r="F27" s="8" t="s">
        <v>6</v>
      </c>
      <c r="G27" s="7">
        <v>75850000</v>
      </c>
      <c r="H27" s="7">
        <f t="shared" si="0"/>
        <v>50000</v>
      </c>
      <c r="I27" s="6" t="str">
        <f t="shared" si="1"/>
        <v>None</v>
      </c>
    </row>
    <row r="28" spans="1:9" ht="15">
      <c r="A28" s="29">
        <f>IF(AND('iGT Identifier'!$E$4&gt;=$E28,'iGT Identifier'!$E$4&lt;=$G28),"Match","")</f>
      </c>
      <c r="B28" s="12" t="s">
        <v>18</v>
      </c>
      <c r="C28" s="23"/>
      <c r="D28" s="20"/>
      <c r="E28" s="10">
        <v>75850001</v>
      </c>
      <c r="F28" s="11" t="s">
        <v>6</v>
      </c>
      <c r="G28" s="10">
        <v>75852500</v>
      </c>
      <c r="H28" s="9">
        <f t="shared" si="0"/>
        <v>2500</v>
      </c>
      <c r="I28" s="6" t="str">
        <f t="shared" si="1"/>
        <v>None</v>
      </c>
    </row>
    <row r="29" spans="1:9" ht="15">
      <c r="A29" s="29">
        <f>IF(AND('iGT Identifier'!$E$4&gt;=$E29,'iGT Identifier'!$E$4&lt;=$G29),"Match","")</f>
      </c>
      <c r="B29" s="12" t="s">
        <v>34</v>
      </c>
      <c r="C29" s="17"/>
      <c r="D29" s="18">
        <v>3822878</v>
      </c>
      <c r="E29" s="7">
        <v>75852501</v>
      </c>
      <c r="F29" s="8" t="s">
        <v>6</v>
      </c>
      <c r="G29" s="7">
        <v>75999999</v>
      </c>
      <c r="H29" s="7">
        <f t="shared" si="0"/>
        <v>147499</v>
      </c>
      <c r="I29" s="6" t="str">
        <f t="shared" si="1"/>
        <v>None</v>
      </c>
    </row>
    <row r="30" spans="1:9" ht="15">
      <c r="A30" s="29">
        <f>IF(AND('iGT Identifier'!$E$4&gt;=$E30,'iGT Identifier'!$E$4&lt;=$G30),"Match","")</f>
      </c>
      <c r="B30" s="12" t="s">
        <v>35</v>
      </c>
      <c r="C30" s="17" t="s">
        <v>21</v>
      </c>
      <c r="D30" s="18">
        <v>3104203</v>
      </c>
      <c r="E30" s="7">
        <v>76000000</v>
      </c>
      <c r="F30" s="12" t="s">
        <v>6</v>
      </c>
      <c r="G30" s="7">
        <v>76399999</v>
      </c>
      <c r="H30" s="7">
        <f t="shared" si="0"/>
        <v>400000</v>
      </c>
      <c r="I30" s="6" t="str">
        <f t="shared" si="1"/>
        <v>None</v>
      </c>
    </row>
    <row r="31" spans="1:9" ht="15">
      <c r="A31" s="29">
        <f>IF(AND('iGT Identifier'!$E$4&gt;=$E31,'iGT Identifier'!$E$4&lt;=$G31),"Match","")</f>
      </c>
      <c r="B31" s="12" t="s">
        <v>13</v>
      </c>
      <c r="C31" s="17" t="s">
        <v>20</v>
      </c>
      <c r="D31" s="18">
        <v>2828692</v>
      </c>
      <c r="E31" s="7">
        <v>76400000</v>
      </c>
      <c r="F31" s="12" t="s">
        <v>6</v>
      </c>
      <c r="G31" s="7">
        <v>76543213</v>
      </c>
      <c r="H31" s="7">
        <f t="shared" si="0"/>
        <v>143214</v>
      </c>
      <c r="I31" s="6" t="str">
        <f t="shared" si="1"/>
        <v>None</v>
      </c>
    </row>
    <row r="32" spans="1:9" ht="15">
      <c r="A32" s="29">
        <f>IF(AND('iGT Identifier'!$E$4&gt;=$E32,'iGT Identifier'!$E$4&lt;=$G32),"Match","")</f>
      </c>
      <c r="B32" s="12" t="s">
        <v>11</v>
      </c>
      <c r="C32" s="22"/>
      <c r="D32" s="6"/>
      <c r="E32" s="7">
        <v>76543214</v>
      </c>
      <c r="F32" s="6" t="s">
        <v>6</v>
      </c>
      <c r="G32" s="9">
        <v>76543214</v>
      </c>
      <c r="H32" s="9">
        <f t="shared" si="0"/>
        <v>1</v>
      </c>
      <c r="I32" s="6" t="str">
        <f t="shared" si="1"/>
        <v>None</v>
      </c>
    </row>
    <row r="33" spans="1:9" s="47" customFormat="1" ht="15">
      <c r="A33" s="41">
        <f>IF(AND('iGT Identifier'!$E$4&gt;=$E33,'iGT Identifier'!$E$4&lt;=$G33),"Match","")</f>
      </c>
      <c r="B33" s="42" t="s">
        <v>35</v>
      </c>
      <c r="C33" s="43"/>
      <c r="D33" s="44">
        <v>3104203</v>
      </c>
      <c r="E33" s="45">
        <v>76543215</v>
      </c>
      <c r="F33" s="42" t="s">
        <v>6</v>
      </c>
      <c r="G33" s="45">
        <v>76753605</v>
      </c>
      <c r="H33" s="45">
        <f t="shared" si="0"/>
        <v>210391</v>
      </c>
      <c r="I33" s="46" t="str">
        <f t="shared" si="1"/>
        <v>None</v>
      </c>
    </row>
    <row r="34" spans="1:9" ht="15">
      <c r="A34" s="29">
        <f>IF(AND('iGT Identifier'!$E$4&gt;=$E34,'iGT Identifier'!$E$4&lt;=$G34),"Match","")</f>
      </c>
      <c r="B34" s="12" t="s">
        <v>11</v>
      </c>
      <c r="C34" s="22"/>
      <c r="D34" s="6"/>
      <c r="E34" s="7">
        <v>76753606</v>
      </c>
      <c r="F34" s="6" t="s">
        <v>6</v>
      </c>
      <c r="G34" s="7">
        <v>76753606</v>
      </c>
      <c r="H34" s="9">
        <f t="shared" si="0"/>
        <v>1</v>
      </c>
      <c r="I34" s="6" t="str">
        <f t="shared" si="1"/>
        <v>None</v>
      </c>
    </row>
    <row r="35" spans="1:9" ht="15">
      <c r="A35" s="29">
        <f>IF(AND('iGT Identifier'!$E$4&gt;=$E35,'iGT Identifier'!$E$4&lt;=$G35),"Match","")</f>
      </c>
      <c r="B35" s="32" t="s">
        <v>34</v>
      </c>
      <c r="C35" s="32"/>
      <c r="D35" s="18">
        <v>3822878</v>
      </c>
      <c r="E35" s="7">
        <v>76753607</v>
      </c>
      <c r="F35" s="6" t="s">
        <v>6</v>
      </c>
      <c r="G35" s="7">
        <v>76753725</v>
      </c>
      <c r="H35" s="7">
        <f t="shared" si="0"/>
        <v>119</v>
      </c>
      <c r="I35" s="6" t="str">
        <f t="shared" si="1"/>
        <v>None</v>
      </c>
    </row>
    <row r="36" spans="1:9" ht="15">
      <c r="A36" s="29">
        <f>IF(AND('iGT Identifier'!$E$4&gt;=$E36,'iGT Identifier'!$E$4&lt;=$G36),"Match","")</f>
      </c>
      <c r="B36" s="32" t="s">
        <v>7</v>
      </c>
      <c r="C36" s="32"/>
      <c r="D36" s="32">
        <v>6006362</v>
      </c>
      <c r="E36" s="7">
        <v>76753726</v>
      </c>
      <c r="F36" s="6" t="s">
        <v>6</v>
      </c>
      <c r="G36" s="7">
        <v>76753736</v>
      </c>
      <c r="H36" s="7">
        <f t="shared" si="0"/>
        <v>11</v>
      </c>
      <c r="I36" s="6" t="str">
        <f t="shared" si="1"/>
        <v>None</v>
      </c>
    </row>
    <row r="37" spans="1:9" ht="15">
      <c r="A37" s="29">
        <f>IF(AND('iGT Identifier'!$E$4&gt;=$E37,'iGT Identifier'!$E$4&lt;=$G37),"Match","")</f>
      </c>
      <c r="B37" s="32" t="s">
        <v>34</v>
      </c>
      <c r="C37" s="32"/>
      <c r="D37" s="18">
        <v>3822878</v>
      </c>
      <c r="E37" s="7">
        <v>76753737</v>
      </c>
      <c r="F37" s="6" t="s">
        <v>6</v>
      </c>
      <c r="G37" s="7">
        <v>76753760</v>
      </c>
      <c r="H37" s="7">
        <f t="shared" si="0"/>
        <v>24</v>
      </c>
      <c r="I37" s="6" t="str">
        <f t="shared" si="1"/>
        <v>None</v>
      </c>
    </row>
    <row r="38" spans="1:9" ht="15">
      <c r="A38" s="29">
        <f>IF(AND('iGT Identifier'!$E$4&gt;=$E38,'iGT Identifier'!$E$4&lt;=$G38),"Match","")</f>
      </c>
      <c r="B38" s="32" t="s">
        <v>7</v>
      </c>
      <c r="C38" s="32"/>
      <c r="D38" s="32">
        <v>6006362</v>
      </c>
      <c r="E38" s="7">
        <v>76753761</v>
      </c>
      <c r="F38" s="6" t="s">
        <v>6</v>
      </c>
      <c r="G38" s="7">
        <v>76753777</v>
      </c>
      <c r="H38" s="7">
        <f t="shared" si="0"/>
        <v>17</v>
      </c>
      <c r="I38" s="6" t="str">
        <f t="shared" si="1"/>
        <v>None</v>
      </c>
    </row>
    <row r="39" spans="1:9" ht="15">
      <c r="A39" s="29">
        <f>IF(AND('iGT Identifier'!$E$4&gt;=$E39,'iGT Identifier'!$E$4&lt;=$G39),"Match","")</f>
      </c>
      <c r="B39" s="32" t="s">
        <v>34</v>
      </c>
      <c r="C39" s="32"/>
      <c r="D39" s="18">
        <v>3822878</v>
      </c>
      <c r="E39" s="7">
        <v>76753778</v>
      </c>
      <c r="F39" s="6" t="s">
        <v>6</v>
      </c>
      <c r="G39" s="7">
        <v>76753827</v>
      </c>
      <c r="H39" s="7">
        <f t="shared" si="0"/>
        <v>50</v>
      </c>
      <c r="I39" s="6" t="str">
        <f t="shared" si="1"/>
        <v>None</v>
      </c>
    </row>
    <row r="40" spans="1:9" ht="15">
      <c r="A40" s="29">
        <f>IF(AND('iGT Identifier'!$E$4&gt;=$E40,'iGT Identifier'!$E$4&lt;=$G40),"Match","")</f>
      </c>
      <c r="B40" s="32" t="s">
        <v>7</v>
      </c>
      <c r="C40" s="32"/>
      <c r="D40" s="32">
        <v>6006362</v>
      </c>
      <c r="E40" s="7">
        <v>76753828</v>
      </c>
      <c r="F40" s="6" t="s">
        <v>6</v>
      </c>
      <c r="G40" s="7">
        <v>76753840</v>
      </c>
      <c r="H40" s="7">
        <f t="shared" si="0"/>
        <v>13</v>
      </c>
      <c r="I40" s="6" t="str">
        <f t="shared" si="1"/>
        <v>None</v>
      </c>
    </row>
    <row r="41" spans="1:9" ht="15">
      <c r="A41" s="29">
        <f>IF(AND('iGT Identifier'!$E$4&gt;=$E41,'iGT Identifier'!$E$4&lt;=$G41),"Match","")</f>
      </c>
      <c r="B41" s="32" t="s">
        <v>34</v>
      </c>
      <c r="C41" s="32"/>
      <c r="D41" s="18">
        <v>3822878</v>
      </c>
      <c r="E41" s="7">
        <v>76753841</v>
      </c>
      <c r="F41" s="6" t="s">
        <v>6</v>
      </c>
      <c r="G41" s="7">
        <v>76753935</v>
      </c>
      <c r="H41" s="7">
        <f t="shared" si="0"/>
        <v>95</v>
      </c>
      <c r="I41" s="6" t="str">
        <f t="shared" si="1"/>
        <v>None</v>
      </c>
    </row>
    <row r="42" spans="1:9" ht="15">
      <c r="A42" s="29">
        <f>IF(AND('iGT Identifier'!$E$4&gt;=$E42,'iGT Identifier'!$E$4&lt;=$G42),"Match","")</f>
      </c>
      <c r="B42" s="32" t="s">
        <v>7</v>
      </c>
      <c r="C42" s="32"/>
      <c r="D42" s="32">
        <v>6006362</v>
      </c>
      <c r="E42" s="7">
        <v>76753936</v>
      </c>
      <c r="F42" s="6" t="s">
        <v>6</v>
      </c>
      <c r="G42" s="7">
        <v>76753937</v>
      </c>
      <c r="H42" s="7">
        <f t="shared" si="0"/>
        <v>2</v>
      </c>
      <c r="I42" s="6" t="str">
        <f t="shared" si="1"/>
        <v>None</v>
      </c>
    </row>
    <row r="43" spans="1:9" ht="15">
      <c r="A43" s="29">
        <f>IF(AND('iGT Identifier'!$E$4&gt;=$E43,'iGT Identifier'!$E$4&lt;=$G43),"Match","")</f>
      </c>
      <c r="B43" s="32" t="s">
        <v>34</v>
      </c>
      <c r="C43" s="32"/>
      <c r="D43" s="18">
        <v>3822878</v>
      </c>
      <c r="E43" s="7">
        <v>76753938</v>
      </c>
      <c r="F43" s="6" t="s">
        <v>6</v>
      </c>
      <c r="G43" s="7">
        <v>76753940</v>
      </c>
      <c r="H43" s="7">
        <f t="shared" si="0"/>
        <v>3</v>
      </c>
      <c r="I43" s="6" t="str">
        <f t="shared" si="1"/>
        <v>None</v>
      </c>
    </row>
    <row r="44" spans="1:9" ht="15">
      <c r="A44" s="29">
        <f>IF(AND('iGT Identifier'!$E$4&gt;=$E44,'iGT Identifier'!$E$4&lt;=$G44),"Match","")</f>
      </c>
      <c r="B44" s="32" t="s">
        <v>7</v>
      </c>
      <c r="C44" s="32"/>
      <c r="D44" s="32">
        <v>6006362</v>
      </c>
      <c r="E44" s="7">
        <v>76753941</v>
      </c>
      <c r="F44" s="6" t="s">
        <v>6</v>
      </c>
      <c r="G44" s="7">
        <v>76753962</v>
      </c>
      <c r="H44" s="7">
        <f t="shared" si="0"/>
        <v>22</v>
      </c>
      <c r="I44" s="6" t="str">
        <f t="shared" si="1"/>
        <v>None</v>
      </c>
    </row>
    <row r="45" spans="1:9" ht="15">
      <c r="A45" s="29">
        <f>IF(AND('iGT Identifier'!$E$4&gt;=$E45,'iGT Identifier'!$E$4&lt;=$G45),"Match","")</f>
      </c>
      <c r="B45" s="32" t="s">
        <v>34</v>
      </c>
      <c r="C45" s="32"/>
      <c r="D45" s="18">
        <v>3822878</v>
      </c>
      <c r="E45" s="7">
        <v>76753963</v>
      </c>
      <c r="F45" s="6" t="s">
        <v>6</v>
      </c>
      <c r="G45" s="7">
        <v>76753984</v>
      </c>
      <c r="H45" s="7">
        <f t="shared" si="0"/>
        <v>22</v>
      </c>
      <c r="I45" s="6" t="str">
        <f t="shared" si="1"/>
        <v>None</v>
      </c>
    </row>
    <row r="46" spans="1:9" ht="15">
      <c r="A46" s="29">
        <f>IF(AND('iGT Identifier'!$E$4&gt;=$E46,'iGT Identifier'!$E$4&lt;=$G46),"Match","")</f>
      </c>
      <c r="B46" s="32" t="s">
        <v>7</v>
      </c>
      <c r="C46" s="32"/>
      <c r="D46" s="32">
        <v>6006362</v>
      </c>
      <c r="E46" s="7">
        <v>76753985</v>
      </c>
      <c r="F46" s="6" t="s">
        <v>6</v>
      </c>
      <c r="G46" s="7">
        <v>76753990</v>
      </c>
      <c r="H46" s="7">
        <f t="shared" si="0"/>
        <v>6</v>
      </c>
      <c r="I46" s="6" t="str">
        <f t="shared" si="1"/>
        <v>None</v>
      </c>
    </row>
    <row r="47" spans="1:9" ht="15">
      <c r="A47" s="29">
        <f>IF(AND('iGT Identifier'!$E$4&gt;=$E47,'iGT Identifier'!$E$4&lt;=$G47),"Match","")</f>
      </c>
      <c r="B47" s="32" t="s">
        <v>34</v>
      </c>
      <c r="C47" s="32"/>
      <c r="D47" s="18">
        <v>3822878</v>
      </c>
      <c r="E47" s="7">
        <v>76753991</v>
      </c>
      <c r="F47" s="6" t="s">
        <v>6</v>
      </c>
      <c r="G47" s="7">
        <v>76754162</v>
      </c>
      <c r="H47" s="7">
        <f t="shared" si="0"/>
        <v>172</v>
      </c>
      <c r="I47" s="6" t="str">
        <f t="shared" si="1"/>
        <v>None</v>
      </c>
    </row>
    <row r="48" spans="1:9" ht="15">
      <c r="A48" s="29">
        <f>IF(AND('iGT Identifier'!$E$4&gt;=$E48,'iGT Identifier'!$E$4&lt;=$G48),"Match","")</f>
      </c>
      <c r="B48" s="32" t="s">
        <v>7</v>
      </c>
      <c r="C48" s="32"/>
      <c r="D48" s="32">
        <v>6006362</v>
      </c>
      <c r="E48" s="7">
        <v>76754163</v>
      </c>
      <c r="F48" s="6" t="s">
        <v>6</v>
      </c>
      <c r="G48" s="7">
        <v>76754172</v>
      </c>
      <c r="H48" s="7">
        <f t="shared" si="0"/>
        <v>10</v>
      </c>
      <c r="I48" s="6" t="str">
        <f t="shared" si="1"/>
        <v>None</v>
      </c>
    </row>
    <row r="49" spans="1:9" ht="15">
      <c r="A49" s="29">
        <f>IF(AND('iGT Identifier'!$E$4&gt;=$E49,'iGT Identifier'!$E$4&lt;=$G49),"Match","")</f>
      </c>
      <c r="B49" s="32" t="s">
        <v>34</v>
      </c>
      <c r="C49" s="32"/>
      <c r="D49" s="18">
        <v>3822878</v>
      </c>
      <c r="E49" s="7">
        <v>76754173</v>
      </c>
      <c r="F49" s="6" t="s">
        <v>6</v>
      </c>
      <c r="G49" s="7">
        <v>76754212</v>
      </c>
      <c r="H49" s="7">
        <f t="shared" si="0"/>
        <v>40</v>
      </c>
      <c r="I49" s="6" t="str">
        <f t="shared" si="1"/>
        <v>None</v>
      </c>
    </row>
    <row r="50" spans="1:9" ht="15">
      <c r="A50" s="29">
        <f>IF(AND('iGT Identifier'!$E$4&gt;=$E50,'iGT Identifier'!$E$4&lt;=$G50),"Match","")</f>
      </c>
      <c r="B50" s="32" t="s">
        <v>7</v>
      </c>
      <c r="C50" s="32"/>
      <c r="D50" s="32">
        <v>6006362</v>
      </c>
      <c r="E50" s="7">
        <v>76754213</v>
      </c>
      <c r="F50" s="6" t="s">
        <v>6</v>
      </c>
      <c r="G50" s="7">
        <v>76754215</v>
      </c>
      <c r="H50" s="7">
        <f t="shared" si="0"/>
        <v>3</v>
      </c>
      <c r="I50" s="6" t="str">
        <f t="shared" si="1"/>
        <v>None</v>
      </c>
    </row>
    <row r="51" spans="1:9" ht="15">
      <c r="A51" s="29">
        <f>IF(AND('iGT Identifier'!$E$4&gt;=$E51,'iGT Identifier'!$E$4&lt;=$G51),"Match","")</f>
      </c>
      <c r="B51" s="32" t="s">
        <v>34</v>
      </c>
      <c r="C51" s="32"/>
      <c r="D51" s="18">
        <v>3822878</v>
      </c>
      <c r="E51" s="7">
        <v>76754216</v>
      </c>
      <c r="F51" s="6" t="s">
        <v>6</v>
      </c>
      <c r="G51" s="7">
        <v>76754227</v>
      </c>
      <c r="H51" s="7">
        <f t="shared" si="0"/>
        <v>12</v>
      </c>
      <c r="I51" s="6" t="str">
        <f t="shared" si="1"/>
        <v>None</v>
      </c>
    </row>
    <row r="52" spans="1:9" ht="15">
      <c r="A52" s="29">
        <f>IF(AND('iGT Identifier'!$E$4&gt;=$E52,'iGT Identifier'!$E$4&lt;=$G52),"Match","")</f>
      </c>
      <c r="B52" s="32" t="s">
        <v>7</v>
      </c>
      <c r="C52" s="32"/>
      <c r="D52" s="32">
        <v>6006362</v>
      </c>
      <c r="E52" s="7">
        <v>76754228</v>
      </c>
      <c r="F52" s="6" t="s">
        <v>6</v>
      </c>
      <c r="G52" s="7">
        <v>76754232</v>
      </c>
      <c r="H52" s="7">
        <f t="shared" si="0"/>
        <v>5</v>
      </c>
      <c r="I52" s="6" t="str">
        <f t="shared" si="1"/>
        <v>None</v>
      </c>
    </row>
    <row r="53" spans="1:9" ht="15">
      <c r="A53" s="29">
        <f>IF(AND('iGT Identifier'!$E$4&gt;=$E53,'iGT Identifier'!$E$4&lt;=$G53),"Match","")</f>
      </c>
      <c r="B53" s="32" t="s">
        <v>34</v>
      </c>
      <c r="C53" s="32"/>
      <c r="D53" s="18">
        <v>3822878</v>
      </c>
      <c r="E53" s="7">
        <v>76754233</v>
      </c>
      <c r="F53" s="6" t="s">
        <v>6</v>
      </c>
      <c r="G53" s="7">
        <v>76754381</v>
      </c>
      <c r="H53" s="7">
        <f t="shared" si="0"/>
        <v>149</v>
      </c>
      <c r="I53" s="6" t="str">
        <f t="shared" si="1"/>
        <v>None</v>
      </c>
    </row>
    <row r="54" spans="1:9" ht="15">
      <c r="A54" s="29">
        <f>IF(AND('iGT Identifier'!$E$4&gt;=$E54,'iGT Identifier'!$E$4&lt;=$G54),"Match","")</f>
      </c>
      <c r="B54" s="32" t="s">
        <v>7</v>
      </c>
      <c r="C54" s="32"/>
      <c r="D54" s="32">
        <v>6006362</v>
      </c>
      <c r="E54" s="7">
        <v>76754382</v>
      </c>
      <c r="F54" s="6" t="s">
        <v>6</v>
      </c>
      <c r="G54" s="7">
        <v>76754387</v>
      </c>
      <c r="H54" s="7">
        <f t="shared" si="0"/>
        <v>6</v>
      </c>
      <c r="I54" s="6" t="str">
        <f t="shared" si="1"/>
        <v>None</v>
      </c>
    </row>
    <row r="55" spans="1:9" ht="15">
      <c r="A55" s="29">
        <f>IF(AND('iGT Identifier'!$E$4&gt;=$E55,'iGT Identifier'!$E$4&lt;=$G55),"Match","")</f>
      </c>
      <c r="B55" s="32" t="s">
        <v>34</v>
      </c>
      <c r="C55" s="32"/>
      <c r="D55" s="18">
        <v>3822878</v>
      </c>
      <c r="E55" s="7">
        <v>76754388</v>
      </c>
      <c r="F55" s="6" t="s">
        <v>6</v>
      </c>
      <c r="G55" s="7">
        <v>76754528</v>
      </c>
      <c r="H55" s="7">
        <f t="shared" si="0"/>
        <v>141</v>
      </c>
      <c r="I55" s="6" t="str">
        <f t="shared" si="1"/>
        <v>None</v>
      </c>
    </row>
    <row r="56" spans="1:9" ht="15">
      <c r="A56" s="29">
        <f>IF(AND('iGT Identifier'!$E$4&gt;=$E56,'iGT Identifier'!$E$4&lt;=$G56),"Match","")</f>
      </c>
      <c r="B56" s="32" t="s">
        <v>7</v>
      </c>
      <c r="C56" s="32"/>
      <c r="D56" s="32">
        <v>6006362</v>
      </c>
      <c r="E56" s="7">
        <v>76754529</v>
      </c>
      <c r="F56" s="6" t="s">
        <v>6</v>
      </c>
      <c r="G56" s="7">
        <v>76754529</v>
      </c>
      <c r="H56" s="7">
        <f t="shared" si="0"/>
        <v>1</v>
      </c>
      <c r="I56" s="6" t="str">
        <f t="shared" si="1"/>
        <v>None</v>
      </c>
    </row>
    <row r="57" spans="1:9" ht="15">
      <c r="A57" s="29">
        <f>IF(AND('iGT Identifier'!$E$4&gt;=$E57,'iGT Identifier'!$E$4&lt;=$G57),"Match","")</f>
      </c>
      <c r="B57" s="32" t="s">
        <v>34</v>
      </c>
      <c r="C57" s="32"/>
      <c r="D57" s="18">
        <v>3822878</v>
      </c>
      <c r="E57" s="7">
        <v>76754530</v>
      </c>
      <c r="F57" s="6" t="s">
        <v>6</v>
      </c>
      <c r="G57" s="7">
        <v>76754706</v>
      </c>
      <c r="H57" s="7">
        <f t="shared" si="0"/>
        <v>177</v>
      </c>
      <c r="I57" s="6" t="str">
        <f t="shared" si="1"/>
        <v>None</v>
      </c>
    </row>
    <row r="58" spans="1:9" ht="15">
      <c r="A58" s="29">
        <f>IF(AND('iGT Identifier'!$E$4&gt;=$E58,'iGT Identifier'!$E$4&lt;=$G58),"Match","")</f>
      </c>
      <c r="B58" s="32" t="s">
        <v>7</v>
      </c>
      <c r="C58" s="32"/>
      <c r="D58" s="32">
        <v>6006362</v>
      </c>
      <c r="E58" s="7">
        <v>76754707</v>
      </c>
      <c r="F58" s="6" t="s">
        <v>6</v>
      </c>
      <c r="G58" s="7">
        <v>76754707</v>
      </c>
      <c r="H58" s="7">
        <f t="shared" si="0"/>
        <v>1</v>
      </c>
      <c r="I58" s="6" t="str">
        <f t="shared" si="1"/>
        <v>None</v>
      </c>
    </row>
    <row r="59" spans="1:9" ht="15">
      <c r="A59" s="29">
        <f>IF(AND('iGT Identifier'!$E$4&gt;=$E59,'iGT Identifier'!$E$4&lt;=$G59),"Match","")</f>
      </c>
      <c r="B59" s="32" t="s">
        <v>34</v>
      </c>
      <c r="C59" s="32"/>
      <c r="D59" s="18">
        <v>3822878</v>
      </c>
      <c r="E59" s="7">
        <v>76754708</v>
      </c>
      <c r="F59" s="6" t="s">
        <v>6</v>
      </c>
      <c r="G59" s="7">
        <v>76754771</v>
      </c>
      <c r="H59" s="7">
        <f t="shared" si="0"/>
        <v>64</v>
      </c>
      <c r="I59" s="6" t="str">
        <f t="shared" si="1"/>
        <v>None</v>
      </c>
    </row>
    <row r="60" spans="1:9" ht="15">
      <c r="A60" s="29">
        <f>IF(AND('iGT Identifier'!$E$4&gt;=$E60,'iGT Identifier'!$E$4&lt;=$G60),"Match","")</f>
      </c>
      <c r="B60" s="32" t="s">
        <v>7</v>
      </c>
      <c r="C60" s="32"/>
      <c r="D60" s="32">
        <v>6006362</v>
      </c>
      <c r="E60" s="7">
        <v>76754772</v>
      </c>
      <c r="F60" s="6" t="s">
        <v>6</v>
      </c>
      <c r="G60" s="7">
        <v>76754772</v>
      </c>
      <c r="H60" s="7">
        <f t="shared" si="0"/>
        <v>1</v>
      </c>
      <c r="I60" s="6" t="str">
        <f t="shared" si="1"/>
        <v>None</v>
      </c>
    </row>
    <row r="61" spans="1:9" ht="15">
      <c r="A61" s="29">
        <f>IF(AND('iGT Identifier'!$E$4&gt;=$E61,'iGT Identifier'!$E$4&lt;=$G61),"Match","")</f>
      </c>
      <c r="B61" s="32" t="s">
        <v>34</v>
      </c>
      <c r="C61" s="32"/>
      <c r="D61" s="18">
        <v>3822878</v>
      </c>
      <c r="E61" s="7">
        <v>76754773</v>
      </c>
      <c r="F61" s="6" t="s">
        <v>6</v>
      </c>
      <c r="G61" s="7">
        <v>76754774</v>
      </c>
      <c r="H61" s="7">
        <f t="shared" si="0"/>
        <v>2</v>
      </c>
      <c r="I61" s="6" t="str">
        <f t="shared" si="1"/>
        <v>None</v>
      </c>
    </row>
    <row r="62" spans="1:9" ht="15">
      <c r="A62" s="29">
        <f>IF(AND('iGT Identifier'!$E$4&gt;=$E62,'iGT Identifier'!$E$4&lt;=$G62),"Match","")</f>
      </c>
      <c r="B62" s="32" t="s">
        <v>7</v>
      </c>
      <c r="C62" s="32"/>
      <c r="D62" s="32">
        <v>6006362</v>
      </c>
      <c r="E62" s="7">
        <v>76754775</v>
      </c>
      <c r="F62" s="6" t="s">
        <v>6</v>
      </c>
      <c r="G62" s="7">
        <v>76754777</v>
      </c>
      <c r="H62" s="7">
        <f t="shared" si="0"/>
        <v>3</v>
      </c>
      <c r="I62" s="6" t="str">
        <f t="shared" si="1"/>
        <v>None</v>
      </c>
    </row>
    <row r="63" spans="1:9" ht="15">
      <c r="A63" s="29">
        <f>IF(AND('iGT Identifier'!$E$4&gt;=$E63,'iGT Identifier'!$E$4&lt;=$G63),"Match","")</f>
      </c>
      <c r="B63" s="32" t="s">
        <v>34</v>
      </c>
      <c r="C63" s="32"/>
      <c r="D63" s="18">
        <v>3822878</v>
      </c>
      <c r="E63" s="7">
        <v>76754778</v>
      </c>
      <c r="F63" s="6" t="s">
        <v>6</v>
      </c>
      <c r="G63" s="7">
        <v>76754800</v>
      </c>
      <c r="H63" s="7">
        <f t="shared" si="0"/>
        <v>23</v>
      </c>
      <c r="I63" s="6" t="str">
        <f t="shared" si="1"/>
        <v>None</v>
      </c>
    </row>
    <row r="64" spans="1:9" ht="15">
      <c r="A64" s="29">
        <f>IF(AND('iGT Identifier'!$E$4&gt;=$E64,'iGT Identifier'!$E$4&lt;=$G64),"Match","")</f>
      </c>
      <c r="B64" s="32" t="s">
        <v>7</v>
      </c>
      <c r="C64" s="32"/>
      <c r="D64" s="32">
        <v>6006362</v>
      </c>
      <c r="E64" s="7">
        <v>76754801</v>
      </c>
      <c r="F64" s="6" t="s">
        <v>6</v>
      </c>
      <c r="G64" s="7">
        <v>76754809</v>
      </c>
      <c r="H64" s="7">
        <f t="shared" si="0"/>
        <v>9</v>
      </c>
      <c r="I64" s="6" t="str">
        <f t="shared" si="1"/>
        <v>None</v>
      </c>
    </row>
    <row r="65" spans="1:9" ht="15">
      <c r="A65" s="29">
        <f>IF(AND('iGT Identifier'!$E$4&gt;=$E65,'iGT Identifier'!$E$4&lt;=$G65),"Match","")</f>
      </c>
      <c r="B65" s="32" t="s">
        <v>34</v>
      </c>
      <c r="C65" s="32"/>
      <c r="D65" s="18">
        <v>3822878</v>
      </c>
      <c r="E65" s="7">
        <v>76754810</v>
      </c>
      <c r="F65" s="6" t="s">
        <v>6</v>
      </c>
      <c r="G65" s="7">
        <v>76754913</v>
      </c>
      <c r="H65" s="7">
        <f t="shared" si="0"/>
        <v>104</v>
      </c>
      <c r="I65" s="6" t="str">
        <f t="shared" si="1"/>
        <v>None</v>
      </c>
    </row>
    <row r="66" spans="1:9" ht="15">
      <c r="A66" s="29">
        <f>IF(AND('iGT Identifier'!$E$4&gt;=$E66,'iGT Identifier'!$E$4&lt;=$G66),"Match","")</f>
      </c>
      <c r="B66" s="32" t="s">
        <v>7</v>
      </c>
      <c r="C66" s="32"/>
      <c r="D66" s="32">
        <v>6006362</v>
      </c>
      <c r="E66" s="7">
        <v>76754914</v>
      </c>
      <c r="F66" s="6" t="s">
        <v>6</v>
      </c>
      <c r="G66" s="7">
        <v>76754920</v>
      </c>
      <c r="H66" s="7">
        <f t="shared" si="0"/>
        <v>7</v>
      </c>
      <c r="I66" s="6" t="str">
        <f t="shared" si="1"/>
        <v>None</v>
      </c>
    </row>
    <row r="67" spans="1:9" ht="15">
      <c r="A67" s="29">
        <f>IF(AND('iGT Identifier'!$E$4&gt;=$E67,'iGT Identifier'!$E$4&lt;=$G67),"Match","")</f>
      </c>
      <c r="B67" s="32" t="s">
        <v>34</v>
      </c>
      <c r="C67" s="32"/>
      <c r="D67" s="18">
        <v>3822878</v>
      </c>
      <c r="E67" s="7">
        <v>76754921</v>
      </c>
      <c r="F67" s="6" t="s">
        <v>6</v>
      </c>
      <c r="G67" s="7">
        <v>76754999</v>
      </c>
      <c r="H67" s="7">
        <f t="shared" si="0"/>
        <v>79</v>
      </c>
      <c r="I67" s="6" t="str">
        <f t="shared" si="1"/>
        <v>None</v>
      </c>
    </row>
    <row r="68" spans="1:9" ht="15">
      <c r="A68" s="29">
        <f>IF(AND('iGT Identifier'!$E$4&gt;=$E68,'iGT Identifier'!$E$4&lt;=$G68),"Match","")</f>
      </c>
      <c r="B68" s="32" t="s">
        <v>7</v>
      </c>
      <c r="C68" s="32"/>
      <c r="D68" s="32">
        <v>6006362</v>
      </c>
      <c r="E68" s="7">
        <v>76755000</v>
      </c>
      <c r="F68" s="6" t="s">
        <v>6</v>
      </c>
      <c r="G68" s="7">
        <v>76755004</v>
      </c>
      <c r="H68" s="7">
        <f aca="true" t="shared" si="2" ref="H68:H131">(G68-E68)+1</f>
        <v>5</v>
      </c>
      <c r="I68" s="6" t="str">
        <f t="shared" si="1"/>
        <v>None</v>
      </c>
    </row>
    <row r="69" spans="1:9" ht="15">
      <c r="A69" s="29">
        <f>IF(AND('iGT Identifier'!$E$4&gt;=$E69,'iGT Identifier'!$E$4&lt;=$G69),"Match","")</f>
      </c>
      <c r="B69" s="32" t="s">
        <v>34</v>
      </c>
      <c r="C69" s="32"/>
      <c r="D69" s="18">
        <v>3822878</v>
      </c>
      <c r="E69" s="7">
        <v>76755005</v>
      </c>
      <c r="F69" s="6" t="s">
        <v>6</v>
      </c>
      <c r="G69" s="7">
        <v>76755088</v>
      </c>
      <c r="H69" s="7">
        <f t="shared" si="2"/>
        <v>84</v>
      </c>
      <c r="I69" s="6" t="str">
        <f aca="true" t="shared" si="3" ref="I69:I132">IF(E69-G68=1,"None",IF(E69-G68&lt;1,"Overlap",E69-G68))</f>
        <v>None</v>
      </c>
    </row>
    <row r="70" spans="1:9" ht="15">
      <c r="A70" s="29">
        <f>IF(AND('iGT Identifier'!$E$4&gt;=$E70,'iGT Identifier'!$E$4&lt;=$G70),"Match","")</f>
      </c>
      <c r="B70" s="32" t="s">
        <v>7</v>
      </c>
      <c r="C70" s="32"/>
      <c r="D70" s="32">
        <v>6006362</v>
      </c>
      <c r="E70" s="7">
        <v>76755089</v>
      </c>
      <c r="F70" s="6" t="s">
        <v>6</v>
      </c>
      <c r="G70" s="7">
        <v>76755094</v>
      </c>
      <c r="H70" s="7">
        <f t="shared" si="2"/>
        <v>6</v>
      </c>
      <c r="I70" s="6" t="str">
        <f t="shared" si="3"/>
        <v>None</v>
      </c>
    </row>
    <row r="71" spans="1:9" ht="15">
      <c r="A71" s="29">
        <f>IF(AND('iGT Identifier'!$E$4&gt;=$E71,'iGT Identifier'!$E$4&lt;=$G71),"Match","")</f>
      </c>
      <c r="B71" s="32" t="s">
        <v>34</v>
      </c>
      <c r="C71" s="32"/>
      <c r="D71" s="18">
        <v>3822878</v>
      </c>
      <c r="E71" s="7">
        <v>76755095</v>
      </c>
      <c r="F71" s="6" t="s">
        <v>6</v>
      </c>
      <c r="G71" s="7">
        <v>76755336</v>
      </c>
      <c r="H71" s="7">
        <f t="shared" si="2"/>
        <v>242</v>
      </c>
      <c r="I71" s="6" t="str">
        <f t="shared" si="3"/>
        <v>None</v>
      </c>
    </row>
    <row r="72" spans="1:9" ht="15">
      <c r="A72" s="29">
        <f>IF(AND('iGT Identifier'!$E$4&gt;=$E72,'iGT Identifier'!$E$4&lt;=$G72),"Match","")</f>
      </c>
      <c r="B72" s="32" t="s">
        <v>7</v>
      </c>
      <c r="C72" s="32"/>
      <c r="D72" s="32">
        <v>6006362</v>
      </c>
      <c r="E72" s="7">
        <v>76755337</v>
      </c>
      <c r="F72" s="6" t="s">
        <v>6</v>
      </c>
      <c r="G72" s="7">
        <v>76755340</v>
      </c>
      <c r="H72" s="7">
        <f t="shared" si="2"/>
        <v>4</v>
      </c>
      <c r="I72" s="6" t="str">
        <f t="shared" si="3"/>
        <v>None</v>
      </c>
    </row>
    <row r="73" spans="1:9" ht="15">
      <c r="A73" s="29">
        <f>IF(AND('iGT Identifier'!$E$4&gt;=$E73,'iGT Identifier'!$E$4&lt;=$G73),"Match","")</f>
      </c>
      <c r="B73" s="32" t="s">
        <v>34</v>
      </c>
      <c r="C73" s="32"/>
      <c r="D73" s="18">
        <v>3822878</v>
      </c>
      <c r="E73" s="7">
        <v>76755341</v>
      </c>
      <c r="F73" s="6" t="s">
        <v>6</v>
      </c>
      <c r="G73" s="7">
        <v>76755354</v>
      </c>
      <c r="H73" s="7">
        <f t="shared" si="2"/>
        <v>14</v>
      </c>
      <c r="I73" s="6" t="str">
        <f t="shared" si="3"/>
        <v>None</v>
      </c>
    </row>
    <row r="74" spans="1:9" ht="15">
      <c r="A74" s="29">
        <f>IF(AND('iGT Identifier'!$E$4&gt;=$E74,'iGT Identifier'!$E$4&lt;=$G74),"Match","")</f>
      </c>
      <c r="B74" s="32" t="s">
        <v>7</v>
      </c>
      <c r="C74" s="32"/>
      <c r="D74" s="32">
        <v>6006362</v>
      </c>
      <c r="E74" s="7">
        <v>76755355</v>
      </c>
      <c r="F74" s="6" t="s">
        <v>6</v>
      </c>
      <c r="G74" s="7">
        <v>76755377</v>
      </c>
      <c r="H74" s="7">
        <f t="shared" si="2"/>
        <v>23</v>
      </c>
      <c r="I74" s="6" t="str">
        <f t="shared" si="3"/>
        <v>None</v>
      </c>
    </row>
    <row r="75" spans="1:9" ht="15">
      <c r="A75" s="29">
        <f>IF(AND('iGT Identifier'!$E$4&gt;=$E75,'iGT Identifier'!$E$4&lt;=$G75),"Match","")</f>
      </c>
      <c r="B75" s="32" t="s">
        <v>34</v>
      </c>
      <c r="C75" s="32"/>
      <c r="D75" s="18">
        <v>3822878</v>
      </c>
      <c r="E75" s="7">
        <v>76755378</v>
      </c>
      <c r="F75" s="6" t="s">
        <v>6</v>
      </c>
      <c r="G75" s="7">
        <v>76755477</v>
      </c>
      <c r="H75" s="7">
        <f t="shared" si="2"/>
        <v>100</v>
      </c>
      <c r="I75" s="6" t="str">
        <f t="shared" si="3"/>
        <v>None</v>
      </c>
    </row>
    <row r="76" spans="1:9" ht="15">
      <c r="A76" s="29">
        <f>IF(AND('iGT Identifier'!$E$4&gt;=$E76,'iGT Identifier'!$E$4&lt;=$G76),"Match","")</f>
      </c>
      <c r="B76" s="32" t="s">
        <v>7</v>
      </c>
      <c r="C76" s="32"/>
      <c r="D76" s="32">
        <v>6006362</v>
      </c>
      <c r="E76" s="7">
        <v>76755478</v>
      </c>
      <c r="F76" s="6" t="s">
        <v>6</v>
      </c>
      <c r="G76" s="7">
        <v>76755493</v>
      </c>
      <c r="H76" s="7">
        <f t="shared" si="2"/>
        <v>16</v>
      </c>
      <c r="I76" s="6" t="str">
        <f t="shared" si="3"/>
        <v>None</v>
      </c>
    </row>
    <row r="77" spans="1:9" ht="15">
      <c r="A77" s="29">
        <f>IF(AND('iGT Identifier'!$E$4&gt;=$E77,'iGT Identifier'!$E$4&lt;=$G77),"Match","")</f>
      </c>
      <c r="B77" s="32" t="s">
        <v>34</v>
      </c>
      <c r="C77" s="32"/>
      <c r="D77" s="18">
        <v>3822878</v>
      </c>
      <c r="E77" s="7">
        <v>76755494</v>
      </c>
      <c r="F77" s="6" t="s">
        <v>6</v>
      </c>
      <c r="G77" s="7">
        <v>76755523</v>
      </c>
      <c r="H77" s="7">
        <f t="shared" si="2"/>
        <v>30</v>
      </c>
      <c r="I77" s="6" t="str">
        <f t="shared" si="3"/>
        <v>None</v>
      </c>
    </row>
    <row r="78" spans="1:9" ht="15">
      <c r="A78" s="29">
        <f>IF(AND('iGT Identifier'!$E$4&gt;=$E78,'iGT Identifier'!$E$4&lt;=$G78),"Match","")</f>
      </c>
      <c r="B78" s="32" t="s">
        <v>7</v>
      </c>
      <c r="C78" s="32"/>
      <c r="D78" s="32">
        <v>6006362</v>
      </c>
      <c r="E78" s="7">
        <v>76755524</v>
      </c>
      <c r="F78" s="6" t="s">
        <v>6</v>
      </c>
      <c r="G78" s="7">
        <v>76755526</v>
      </c>
      <c r="H78" s="7">
        <f t="shared" si="2"/>
        <v>3</v>
      </c>
      <c r="I78" s="6" t="str">
        <f t="shared" si="3"/>
        <v>None</v>
      </c>
    </row>
    <row r="79" spans="1:9" ht="15">
      <c r="A79" s="29">
        <f>IF(AND('iGT Identifier'!$E$4&gt;=$E79,'iGT Identifier'!$E$4&lt;=$G79),"Match","")</f>
      </c>
      <c r="B79" s="32" t="s">
        <v>34</v>
      </c>
      <c r="C79" s="32"/>
      <c r="D79" s="18">
        <v>3822878</v>
      </c>
      <c r="E79" s="7">
        <v>76755527</v>
      </c>
      <c r="F79" s="6" t="s">
        <v>6</v>
      </c>
      <c r="G79" s="7">
        <v>76755652</v>
      </c>
      <c r="H79" s="7">
        <f t="shared" si="2"/>
        <v>126</v>
      </c>
      <c r="I79" s="6" t="str">
        <f t="shared" si="3"/>
        <v>None</v>
      </c>
    </row>
    <row r="80" spans="1:9" ht="15">
      <c r="A80" s="29">
        <f>IF(AND('iGT Identifier'!$E$4&gt;=$E80,'iGT Identifier'!$E$4&lt;=$G80),"Match","")</f>
      </c>
      <c r="B80" s="32" t="s">
        <v>7</v>
      </c>
      <c r="C80" s="32"/>
      <c r="D80" s="32">
        <v>6006362</v>
      </c>
      <c r="E80" s="7">
        <v>76755653</v>
      </c>
      <c r="F80" s="6" t="s">
        <v>6</v>
      </c>
      <c r="G80" s="7">
        <v>76755667</v>
      </c>
      <c r="H80" s="7">
        <f t="shared" si="2"/>
        <v>15</v>
      </c>
      <c r="I80" s="6" t="str">
        <f t="shared" si="3"/>
        <v>None</v>
      </c>
    </row>
    <row r="81" spans="1:9" ht="15">
      <c r="A81" s="29">
        <f>IF(AND('iGT Identifier'!$E$4&gt;=$E81,'iGT Identifier'!$E$4&lt;=$G81),"Match","")</f>
      </c>
      <c r="B81" s="32" t="s">
        <v>34</v>
      </c>
      <c r="C81" s="32"/>
      <c r="D81" s="18">
        <v>3822878</v>
      </c>
      <c r="E81" s="7">
        <v>76755668</v>
      </c>
      <c r="F81" s="6" t="s">
        <v>6</v>
      </c>
      <c r="G81" s="7">
        <v>76755695</v>
      </c>
      <c r="H81" s="7">
        <f t="shared" si="2"/>
        <v>28</v>
      </c>
      <c r="I81" s="6" t="str">
        <f t="shared" si="3"/>
        <v>None</v>
      </c>
    </row>
    <row r="82" spans="1:9" ht="15">
      <c r="A82" s="29">
        <f>IF(AND('iGT Identifier'!$E$4&gt;=$E82,'iGT Identifier'!$E$4&lt;=$G82),"Match","")</f>
      </c>
      <c r="B82" s="32" t="s">
        <v>7</v>
      </c>
      <c r="C82" s="32"/>
      <c r="D82" s="32">
        <v>6006362</v>
      </c>
      <c r="E82" s="7">
        <v>76755696</v>
      </c>
      <c r="F82" s="6" t="s">
        <v>6</v>
      </c>
      <c r="G82" s="7">
        <v>76755700</v>
      </c>
      <c r="H82" s="7">
        <f t="shared" si="2"/>
        <v>5</v>
      </c>
      <c r="I82" s="6" t="str">
        <f t="shared" si="3"/>
        <v>None</v>
      </c>
    </row>
    <row r="83" spans="1:9" ht="15">
      <c r="A83" s="29">
        <f>IF(AND('iGT Identifier'!$E$4&gt;=$E83,'iGT Identifier'!$E$4&lt;=$G83),"Match","")</f>
      </c>
      <c r="B83" s="32" t="s">
        <v>34</v>
      </c>
      <c r="C83" s="32"/>
      <c r="D83" s="18">
        <v>3822878</v>
      </c>
      <c r="E83" s="7">
        <v>76755701</v>
      </c>
      <c r="F83" s="6" t="s">
        <v>6</v>
      </c>
      <c r="G83" s="7">
        <v>76755895</v>
      </c>
      <c r="H83" s="7">
        <f t="shared" si="2"/>
        <v>195</v>
      </c>
      <c r="I83" s="6" t="str">
        <f t="shared" si="3"/>
        <v>None</v>
      </c>
    </row>
    <row r="84" spans="1:9" ht="15">
      <c r="A84" s="29">
        <f>IF(AND('iGT Identifier'!$E$4&gt;=$E84,'iGT Identifier'!$E$4&lt;=$G84),"Match","")</f>
      </c>
      <c r="B84" s="32" t="s">
        <v>7</v>
      </c>
      <c r="C84" s="32"/>
      <c r="D84" s="32">
        <v>6006362</v>
      </c>
      <c r="E84" s="7">
        <v>76755896</v>
      </c>
      <c r="F84" s="6" t="s">
        <v>6</v>
      </c>
      <c r="G84" s="7">
        <v>76755905</v>
      </c>
      <c r="H84" s="7">
        <f t="shared" si="2"/>
        <v>10</v>
      </c>
      <c r="I84" s="6" t="str">
        <f t="shared" si="3"/>
        <v>None</v>
      </c>
    </row>
    <row r="85" spans="1:9" ht="15">
      <c r="A85" s="29">
        <f>IF(AND('iGT Identifier'!$E$4&gt;=$E85,'iGT Identifier'!$E$4&lt;=$G85),"Match","")</f>
      </c>
      <c r="B85" s="32" t="s">
        <v>34</v>
      </c>
      <c r="C85" s="32"/>
      <c r="D85" s="18">
        <v>3822878</v>
      </c>
      <c r="E85" s="7">
        <v>76755906</v>
      </c>
      <c r="F85" s="6" t="s">
        <v>6</v>
      </c>
      <c r="G85" s="7">
        <v>76755959</v>
      </c>
      <c r="H85" s="7">
        <f t="shared" si="2"/>
        <v>54</v>
      </c>
      <c r="I85" s="6" t="str">
        <f t="shared" si="3"/>
        <v>None</v>
      </c>
    </row>
    <row r="86" spans="1:9" ht="15">
      <c r="A86" s="29">
        <f>IF(AND('iGT Identifier'!$E$4&gt;=$E86,'iGT Identifier'!$E$4&lt;=$G86),"Match","")</f>
      </c>
      <c r="B86" s="32" t="s">
        <v>7</v>
      </c>
      <c r="C86" s="32"/>
      <c r="D86" s="32">
        <v>6006362</v>
      </c>
      <c r="E86" s="7">
        <v>76755960</v>
      </c>
      <c r="F86" s="6" t="s">
        <v>6</v>
      </c>
      <c r="G86" s="7">
        <v>76755973</v>
      </c>
      <c r="H86" s="7">
        <f t="shared" si="2"/>
        <v>14</v>
      </c>
      <c r="I86" s="6" t="str">
        <f t="shared" si="3"/>
        <v>None</v>
      </c>
    </row>
    <row r="87" spans="1:9" ht="15">
      <c r="A87" s="29">
        <f>IF(AND('iGT Identifier'!$E$4&gt;=$E87,'iGT Identifier'!$E$4&lt;=$G87),"Match","")</f>
      </c>
      <c r="B87" s="32" t="s">
        <v>34</v>
      </c>
      <c r="C87" s="32"/>
      <c r="D87" s="18">
        <v>3822878</v>
      </c>
      <c r="E87" s="7">
        <v>76755974</v>
      </c>
      <c r="F87" s="6" t="s">
        <v>6</v>
      </c>
      <c r="G87" s="7">
        <v>76755997</v>
      </c>
      <c r="H87" s="7">
        <f t="shared" si="2"/>
        <v>24</v>
      </c>
      <c r="I87" s="6" t="str">
        <f t="shared" si="3"/>
        <v>None</v>
      </c>
    </row>
    <row r="88" spans="1:9" ht="15">
      <c r="A88" s="29">
        <f>IF(AND('iGT Identifier'!$E$4&gt;=$E88,'iGT Identifier'!$E$4&lt;=$G88),"Match","")</f>
      </c>
      <c r="B88" s="32" t="s">
        <v>7</v>
      </c>
      <c r="C88" s="32"/>
      <c r="D88" s="32">
        <v>6006362</v>
      </c>
      <c r="E88" s="7">
        <v>76755998</v>
      </c>
      <c r="F88" s="6" t="s">
        <v>6</v>
      </c>
      <c r="G88" s="7">
        <v>76756007</v>
      </c>
      <c r="H88" s="7">
        <f t="shared" si="2"/>
        <v>10</v>
      </c>
      <c r="I88" s="6" t="str">
        <f t="shared" si="3"/>
        <v>None</v>
      </c>
    </row>
    <row r="89" spans="1:9" ht="15">
      <c r="A89" s="29">
        <f>IF(AND('iGT Identifier'!$E$4&gt;=$E89,'iGT Identifier'!$E$4&lt;=$G89),"Match","")</f>
      </c>
      <c r="B89" s="32" t="s">
        <v>34</v>
      </c>
      <c r="C89" s="32"/>
      <c r="D89" s="18">
        <v>3822878</v>
      </c>
      <c r="E89" s="7">
        <v>76756008</v>
      </c>
      <c r="F89" s="6" t="s">
        <v>6</v>
      </c>
      <c r="G89" s="7">
        <v>76756017</v>
      </c>
      <c r="H89" s="7">
        <f t="shared" si="2"/>
        <v>10</v>
      </c>
      <c r="I89" s="6" t="str">
        <f t="shared" si="3"/>
        <v>None</v>
      </c>
    </row>
    <row r="90" spans="1:9" ht="15">
      <c r="A90" s="29">
        <f>IF(AND('iGT Identifier'!$E$4&gt;=$E90,'iGT Identifier'!$E$4&lt;=$G90),"Match","")</f>
      </c>
      <c r="B90" s="32" t="s">
        <v>7</v>
      </c>
      <c r="C90" s="32"/>
      <c r="D90" s="32">
        <v>6006362</v>
      </c>
      <c r="E90" s="7">
        <v>76756018</v>
      </c>
      <c r="F90" s="6" t="s">
        <v>6</v>
      </c>
      <c r="G90" s="7">
        <v>76756054</v>
      </c>
      <c r="H90" s="7">
        <f t="shared" si="2"/>
        <v>37</v>
      </c>
      <c r="I90" s="6" t="str">
        <f t="shared" si="3"/>
        <v>None</v>
      </c>
    </row>
    <row r="91" spans="1:9" ht="15">
      <c r="A91" s="29">
        <f>IF(AND('iGT Identifier'!$E$4&gt;=$E91,'iGT Identifier'!$E$4&lt;=$G91),"Match","")</f>
      </c>
      <c r="B91" s="32" t="s">
        <v>34</v>
      </c>
      <c r="C91" s="32"/>
      <c r="D91" s="18">
        <v>3822878</v>
      </c>
      <c r="E91" s="7">
        <v>76756055</v>
      </c>
      <c r="F91" s="6" t="s">
        <v>6</v>
      </c>
      <c r="G91" s="7">
        <v>76756091</v>
      </c>
      <c r="H91" s="7">
        <f t="shared" si="2"/>
        <v>37</v>
      </c>
      <c r="I91" s="6" t="str">
        <f t="shared" si="3"/>
        <v>None</v>
      </c>
    </row>
    <row r="92" spans="1:9" ht="15">
      <c r="A92" s="29">
        <f>IF(AND('iGT Identifier'!$E$4&gt;=$E92,'iGT Identifier'!$E$4&lt;=$G92),"Match","")</f>
      </c>
      <c r="B92" s="32" t="s">
        <v>7</v>
      </c>
      <c r="C92" s="32"/>
      <c r="D92" s="32">
        <v>6006362</v>
      </c>
      <c r="E92" s="7">
        <v>76756092</v>
      </c>
      <c r="F92" s="6" t="s">
        <v>6</v>
      </c>
      <c r="G92" s="7">
        <v>76756109</v>
      </c>
      <c r="H92" s="7">
        <f t="shared" si="2"/>
        <v>18</v>
      </c>
      <c r="I92" s="6" t="str">
        <f t="shared" si="3"/>
        <v>None</v>
      </c>
    </row>
    <row r="93" spans="1:9" ht="15">
      <c r="A93" s="29">
        <f>IF(AND('iGT Identifier'!$E$4&gt;=$E93,'iGT Identifier'!$E$4&lt;=$G93),"Match","")</f>
      </c>
      <c r="B93" s="32" t="s">
        <v>34</v>
      </c>
      <c r="C93" s="32"/>
      <c r="D93" s="18">
        <v>3822878</v>
      </c>
      <c r="E93" s="7">
        <v>76756110</v>
      </c>
      <c r="F93" s="6" t="s">
        <v>6</v>
      </c>
      <c r="G93" s="7">
        <v>76756141</v>
      </c>
      <c r="H93" s="7">
        <f t="shared" si="2"/>
        <v>32</v>
      </c>
      <c r="I93" s="6" t="str">
        <f t="shared" si="3"/>
        <v>None</v>
      </c>
    </row>
    <row r="94" spans="1:9" ht="15">
      <c r="A94" s="29">
        <f>IF(AND('iGT Identifier'!$E$4&gt;=$E94,'iGT Identifier'!$E$4&lt;=$G94),"Match","")</f>
      </c>
      <c r="B94" s="32" t="s">
        <v>7</v>
      </c>
      <c r="C94" s="32"/>
      <c r="D94" s="32">
        <v>6006362</v>
      </c>
      <c r="E94" s="7">
        <v>76756142</v>
      </c>
      <c r="F94" s="6" t="s">
        <v>6</v>
      </c>
      <c r="G94" s="7">
        <v>76756151</v>
      </c>
      <c r="H94" s="7">
        <f t="shared" si="2"/>
        <v>10</v>
      </c>
      <c r="I94" s="6" t="str">
        <f t="shared" si="3"/>
        <v>None</v>
      </c>
    </row>
    <row r="95" spans="1:9" ht="15">
      <c r="A95" s="29">
        <f>IF(AND('iGT Identifier'!$E$4&gt;=$E95,'iGT Identifier'!$E$4&lt;=$G95),"Match","")</f>
      </c>
      <c r="B95" s="32" t="s">
        <v>34</v>
      </c>
      <c r="C95" s="32"/>
      <c r="D95" s="18">
        <v>3822878</v>
      </c>
      <c r="E95" s="7">
        <v>76756152</v>
      </c>
      <c r="F95" s="6" t="s">
        <v>6</v>
      </c>
      <c r="G95" s="7">
        <v>76756162</v>
      </c>
      <c r="H95" s="7">
        <f t="shared" si="2"/>
        <v>11</v>
      </c>
      <c r="I95" s="6" t="str">
        <f t="shared" si="3"/>
        <v>None</v>
      </c>
    </row>
    <row r="96" spans="1:9" ht="15">
      <c r="A96" s="29">
        <f>IF(AND('iGT Identifier'!$E$4&gt;=$E96,'iGT Identifier'!$E$4&lt;=$G96),"Match","")</f>
      </c>
      <c r="B96" s="32" t="s">
        <v>7</v>
      </c>
      <c r="C96" s="32"/>
      <c r="D96" s="32">
        <v>6006362</v>
      </c>
      <c r="E96" s="7">
        <v>76756163</v>
      </c>
      <c r="F96" s="6" t="s">
        <v>6</v>
      </c>
      <c r="G96" s="7">
        <v>76756168</v>
      </c>
      <c r="H96" s="7">
        <f t="shared" si="2"/>
        <v>6</v>
      </c>
      <c r="I96" s="6" t="str">
        <f t="shared" si="3"/>
        <v>None</v>
      </c>
    </row>
    <row r="97" spans="1:9" ht="15">
      <c r="A97" s="29">
        <f>IF(AND('iGT Identifier'!$E$4&gt;=$E97,'iGT Identifier'!$E$4&lt;=$G97),"Match","")</f>
      </c>
      <c r="B97" s="32" t="s">
        <v>34</v>
      </c>
      <c r="C97" s="32"/>
      <c r="D97" s="18">
        <v>3822878</v>
      </c>
      <c r="E97" s="7">
        <v>76756169</v>
      </c>
      <c r="F97" s="6" t="s">
        <v>6</v>
      </c>
      <c r="G97" s="7">
        <v>76756333</v>
      </c>
      <c r="H97" s="7">
        <f t="shared" si="2"/>
        <v>165</v>
      </c>
      <c r="I97" s="6" t="str">
        <f t="shared" si="3"/>
        <v>None</v>
      </c>
    </row>
    <row r="98" spans="1:9" ht="15">
      <c r="A98" s="29">
        <f>IF(AND('iGT Identifier'!$E$4&gt;=$E98,'iGT Identifier'!$E$4&lt;=$G98),"Match","")</f>
      </c>
      <c r="B98" s="32" t="s">
        <v>7</v>
      </c>
      <c r="C98" s="32"/>
      <c r="D98" s="32">
        <v>6006362</v>
      </c>
      <c r="E98" s="7">
        <v>76756334</v>
      </c>
      <c r="F98" s="6" t="s">
        <v>6</v>
      </c>
      <c r="G98" s="7">
        <v>76756337</v>
      </c>
      <c r="H98" s="7">
        <f t="shared" si="2"/>
        <v>4</v>
      </c>
      <c r="I98" s="6" t="str">
        <f t="shared" si="3"/>
        <v>None</v>
      </c>
    </row>
    <row r="99" spans="1:9" ht="15">
      <c r="A99" s="29">
        <f>IF(AND('iGT Identifier'!$E$4&gt;=$E99,'iGT Identifier'!$E$4&lt;=$G99),"Match","")</f>
      </c>
      <c r="B99" s="32" t="s">
        <v>34</v>
      </c>
      <c r="C99" s="32"/>
      <c r="D99" s="18">
        <v>3822878</v>
      </c>
      <c r="E99" s="7">
        <v>76756338</v>
      </c>
      <c r="F99" s="6" t="s">
        <v>6</v>
      </c>
      <c r="G99" s="7">
        <v>76756354</v>
      </c>
      <c r="H99" s="7">
        <f t="shared" si="2"/>
        <v>17</v>
      </c>
      <c r="I99" s="6" t="str">
        <f t="shared" si="3"/>
        <v>None</v>
      </c>
    </row>
    <row r="100" spans="1:9" ht="15">
      <c r="A100" s="29">
        <f>IF(AND('iGT Identifier'!$E$4&gt;=$E100,'iGT Identifier'!$E$4&lt;=$G100),"Match","")</f>
      </c>
      <c r="B100" s="32" t="s">
        <v>7</v>
      </c>
      <c r="C100" s="32"/>
      <c r="D100" s="32">
        <v>6006362</v>
      </c>
      <c r="E100" s="7">
        <v>76756355</v>
      </c>
      <c r="F100" s="6" t="s">
        <v>6</v>
      </c>
      <c r="G100" s="7">
        <v>76756360</v>
      </c>
      <c r="H100" s="7">
        <f t="shared" si="2"/>
        <v>6</v>
      </c>
      <c r="I100" s="6" t="str">
        <f t="shared" si="3"/>
        <v>None</v>
      </c>
    </row>
    <row r="101" spans="1:9" ht="15">
      <c r="A101" s="29">
        <f>IF(AND('iGT Identifier'!$E$4&gt;=$E101,'iGT Identifier'!$E$4&lt;=$G101),"Match","")</f>
      </c>
      <c r="B101" s="32" t="s">
        <v>34</v>
      </c>
      <c r="C101" s="32"/>
      <c r="D101" s="18">
        <v>3822878</v>
      </c>
      <c r="E101" s="7">
        <v>76756361</v>
      </c>
      <c r="F101" s="6" t="s">
        <v>6</v>
      </c>
      <c r="G101" s="7">
        <v>76756490</v>
      </c>
      <c r="H101" s="7">
        <f t="shared" si="2"/>
        <v>130</v>
      </c>
      <c r="I101" s="6" t="str">
        <f t="shared" si="3"/>
        <v>None</v>
      </c>
    </row>
    <row r="102" spans="1:9" ht="15">
      <c r="A102" s="29">
        <f>IF(AND('iGT Identifier'!$E$4&gt;=$E102,'iGT Identifier'!$E$4&lt;=$G102),"Match","")</f>
      </c>
      <c r="B102" s="32" t="s">
        <v>7</v>
      </c>
      <c r="C102" s="32"/>
      <c r="D102" s="32">
        <v>6006362</v>
      </c>
      <c r="E102" s="7">
        <v>76756491</v>
      </c>
      <c r="F102" s="6" t="s">
        <v>6</v>
      </c>
      <c r="G102" s="7">
        <v>76756491</v>
      </c>
      <c r="H102" s="7">
        <f t="shared" si="2"/>
        <v>1</v>
      </c>
      <c r="I102" s="6" t="str">
        <f t="shared" si="3"/>
        <v>None</v>
      </c>
    </row>
    <row r="103" spans="1:9" ht="15">
      <c r="A103" s="29">
        <f>IF(AND('iGT Identifier'!$E$4&gt;=$E103,'iGT Identifier'!$E$4&lt;=$G103),"Match","")</f>
      </c>
      <c r="B103" s="32" t="s">
        <v>34</v>
      </c>
      <c r="C103" s="32"/>
      <c r="D103" s="18">
        <v>3822878</v>
      </c>
      <c r="E103" s="7">
        <v>76756492</v>
      </c>
      <c r="F103" s="6" t="s">
        <v>6</v>
      </c>
      <c r="G103" s="7">
        <v>76756820</v>
      </c>
      <c r="H103" s="7">
        <f t="shared" si="2"/>
        <v>329</v>
      </c>
      <c r="I103" s="6" t="str">
        <f t="shared" si="3"/>
        <v>None</v>
      </c>
    </row>
    <row r="104" spans="1:9" ht="15">
      <c r="A104" s="29">
        <f>IF(AND('iGT Identifier'!$E$4&gt;=$E104,'iGT Identifier'!$E$4&lt;=$G104),"Match","")</f>
      </c>
      <c r="B104" s="32" t="s">
        <v>7</v>
      </c>
      <c r="C104" s="32"/>
      <c r="D104" s="32">
        <v>6006362</v>
      </c>
      <c r="E104" s="7">
        <v>76756821</v>
      </c>
      <c r="F104" s="6" t="s">
        <v>6</v>
      </c>
      <c r="G104" s="7">
        <v>76756821</v>
      </c>
      <c r="H104" s="7">
        <f t="shared" si="2"/>
        <v>1</v>
      </c>
      <c r="I104" s="6" t="str">
        <f t="shared" si="3"/>
        <v>None</v>
      </c>
    </row>
    <row r="105" spans="1:9" ht="15">
      <c r="A105" s="29">
        <f>IF(AND('iGT Identifier'!$E$4&gt;=$E105,'iGT Identifier'!$E$4&lt;=$G105),"Match","")</f>
      </c>
      <c r="B105" s="32" t="s">
        <v>34</v>
      </c>
      <c r="C105" s="32"/>
      <c r="D105" s="18">
        <v>3822878</v>
      </c>
      <c r="E105" s="7">
        <v>76756822</v>
      </c>
      <c r="F105" s="6" t="s">
        <v>6</v>
      </c>
      <c r="G105" s="7">
        <v>76756859</v>
      </c>
      <c r="H105" s="7">
        <f t="shared" si="2"/>
        <v>38</v>
      </c>
      <c r="I105" s="6" t="str">
        <f t="shared" si="3"/>
        <v>None</v>
      </c>
    </row>
    <row r="106" spans="1:9" ht="15">
      <c r="A106" s="29">
        <f>IF(AND('iGT Identifier'!$E$4&gt;=$E106,'iGT Identifier'!$E$4&lt;=$G106),"Match","")</f>
      </c>
      <c r="B106" s="32" t="s">
        <v>7</v>
      </c>
      <c r="C106" s="32"/>
      <c r="D106" s="32">
        <v>6006362</v>
      </c>
      <c r="E106" s="7">
        <v>76756860</v>
      </c>
      <c r="F106" s="6" t="s">
        <v>6</v>
      </c>
      <c r="G106" s="7">
        <v>76756864</v>
      </c>
      <c r="H106" s="7">
        <f t="shared" si="2"/>
        <v>5</v>
      </c>
      <c r="I106" s="6" t="str">
        <f t="shared" si="3"/>
        <v>None</v>
      </c>
    </row>
    <row r="107" spans="1:9" ht="15">
      <c r="A107" s="29">
        <f>IF(AND('iGT Identifier'!$E$4&gt;=$E107,'iGT Identifier'!$E$4&lt;=$G107),"Match","")</f>
      </c>
      <c r="B107" s="32" t="s">
        <v>34</v>
      </c>
      <c r="C107" s="32"/>
      <c r="D107" s="18">
        <v>3822878</v>
      </c>
      <c r="E107" s="7">
        <v>76756865</v>
      </c>
      <c r="F107" s="6" t="s">
        <v>6</v>
      </c>
      <c r="G107" s="7">
        <v>76756874</v>
      </c>
      <c r="H107" s="7">
        <f t="shared" si="2"/>
        <v>10</v>
      </c>
      <c r="I107" s="6" t="str">
        <f t="shared" si="3"/>
        <v>None</v>
      </c>
    </row>
    <row r="108" spans="1:9" ht="15">
      <c r="A108" s="29">
        <f>IF(AND('iGT Identifier'!$E$4&gt;=$E108,'iGT Identifier'!$E$4&lt;=$G108),"Match","")</f>
      </c>
      <c r="B108" s="32" t="s">
        <v>7</v>
      </c>
      <c r="C108" s="32"/>
      <c r="D108" s="32">
        <v>6006362</v>
      </c>
      <c r="E108" s="7">
        <v>76756875</v>
      </c>
      <c r="F108" s="6" t="s">
        <v>6</v>
      </c>
      <c r="G108" s="7">
        <v>76756883</v>
      </c>
      <c r="H108" s="7">
        <f t="shared" si="2"/>
        <v>9</v>
      </c>
      <c r="I108" s="6" t="str">
        <f t="shared" si="3"/>
        <v>None</v>
      </c>
    </row>
    <row r="109" spans="1:9" ht="15">
      <c r="A109" s="29">
        <f>IF(AND('iGT Identifier'!$E$4&gt;=$E109,'iGT Identifier'!$E$4&lt;=$G109),"Match","")</f>
      </c>
      <c r="B109" s="32" t="s">
        <v>34</v>
      </c>
      <c r="C109" s="32"/>
      <c r="D109" s="18">
        <v>3822878</v>
      </c>
      <c r="E109" s="7">
        <v>76756884</v>
      </c>
      <c r="F109" s="6" t="s">
        <v>6</v>
      </c>
      <c r="G109" s="7">
        <v>76756910</v>
      </c>
      <c r="H109" s="7">
        <f t="shared" si="2"/>
        <v>27</v>
      </c>
      <c r="I109" s="6" t="str">
        <f t="shared" si="3"/>
        <v>None</v>
      </c>
    </row>
    <row r="110" spans="1:9" ht="15">
      <c r="A110" s="29">
        <f>IF(AND('iGT Identifier'!$E$4&gt;=$E110,'iGT Identifier'!$E$4&lt;=$G110),"Match","")</f>
      </c>
      <c r="B110" s="32" t="s">
        <v>7</v>
      </c>
      <c r="C110" s="32"/>
      <c r="D110" s="32">
        <v>6006362</v>
      </c>
      <c r="E110" s="7">
        <v>76756911</v>
      </c>
      <c r="F110" s="6" t="s">
        <v>6</v>
      </c>
      <c r="G110" s="7">
        <v>76756919</v>
      </c>
      <c r="H110" s="7">
        <f t="shared" si="2"/>
        <v>9</v>
      </c>
      <c r="I110" s="6" t="str">
        <f t="shared" si="3"/>
        <v>None</v>
      </c>
    </row>
    <row r="111" spans="1:9" ht="15">
      <c r="A111" s="29">
        <f>IF(AND('iGT Identifier'!$E$4&gt;=$E111,'iGT Identifier'!$E$4&lt;=$G111),"Match","")</f>
      </c>
      <c r="B111" s="32" t="s">
        <v>34</v>
      </c>
      <c r="C111" s="32"/>
      <c r="D111" s="18">
        <v>3822878</v>
      </c>
      <c r="E111" s="7">
        <v>76756920</v>
      </c>
      <c r="F111" s="6" t="s">
        <v>6</v>
      </c>
      <c r="G111" s="7">
        <v>76757277</v>
      </c>
      <c r="H111" s="7">
        <f t="shared" si="2"/>
        <v>358</v>
      </c>
      <c r="I111" s="6" t="str">
        <f t="shared" si="3"/>
        <v>None</v>
      </c>
    </row>
    <row r="112" spans="1:9" ht="15">
      <c r="A112" s="29">
        <f>IF(AND('iGT Identifier'!$E$4&gt;=$E112,'iGT Identifier'!$E$4&lt;=$G112),"Match","")</f>
      </c>
      <c r="B112" s="32" t="s">
        <v>7</v>
      </c>
      <c r="C112" s="32"/>
      <c r="D112" s="32">
        <v>6006362</v>
      </c>
      <c r="E112" s="7">
        <v>76757278</v>
      </c>
      <c r="F112" s="6" t="s">
        <v>6</v>
      </c>
      <c r="G112" s="7">
        <v>76757281</v>
      </c>
      <c r="H112" s="7">
        <f t="shared" si="2"/>
        <v>4</v>
      </c>
      <c r="I112" s="6" t="str">
        <f t="shared" si="3"/>
        <v>None</v>
      </c>
    </row>
    <row r="113" spans="1:9" ht="15">
      <c r="A113" s="29">
        <f>IF(AND('iGT Identifier'!$E$4&gt;=$E113,'iGT Identifier'!$E$4&lt;=$G113),"Match","")</f>
      </c>
      <c r="B113" s="32" t="s">
        <v>34</v>
      </c>
      <c r="C113" s="32"/>
      <c r="D113" s="18">
        <v>3822878</v>
      </c>
      <c r="E113" s="7">
        <v>76757282</v>
      </c>
      <c r="F113" s="6" t="s">
        <v>6</v>
      </c>
      <c r="G113" s="7">
        <v>76757418</v>
      </c>
      <c r="H113" s="7">
        <f t="shared" si="2"/>
        <v>137</v>
      </c>
      <c r="I113" s="6" t="str">
        <f t="shared" si="3"/>
        <v>None</v>
      </c>
    </row>
    <row r="114" spans="1:9" ht="15">
      <c r="A114" s="29">
        <f>IF(AND('iGT Identifier'!$E$4&gt;=$E114,'iGT Identifier'!$E$4&lt;=$G114),"Match","")</f>
      </c>
      <c r="B114" s="32" t="s">
        <v>7</v>
      </c>
      <c r="C114" s="32"/>
      <c r="D114" s="32">
        <v>6006362</v>
      </c>
      <c r="E114" s="7">
        <v>76757419</v>
      </c>
      <c r="F114" s="6" t="s">
        <v>6</v>
      </c>
      <c r="G114" s="7">
        <v>76757429</v>
      </c>
      <c r="H114" s="7">
        <f t="shared" si="2"/>
        <v>11</v>
      </c>
      <c r="I114" s="6" t="str">
        <f t="shared" si="3"/>
        <v>None</v>
      </c>
    </row>
    <row r="115" spans="1:9" ht="15">
      <c r="A115" s="29">
        <f>IF(AND('iGT Identifier'!$E$4&gt;=$E115,'iGT Identifier'!$E$4&lt;=$G115),"Match","")</f>
      </c>
      <c r="B115" s="32" t="s">
        <v>34</v>
      </c>
      <c r="C115" s="32"/>
      <c r="D115" s="18">
        <v>3822878</v>
      </c>
      <c r="E115" s="7">
        <v>76757430</v>
      </c>
      <c r="F115" s="6" t="s">
        <v>6</v>
      </c>
      <c r="G115" s="7">
        <v>76757916</v>
      </c>
      <c r="H115" s="7">
        <f t="shared" si="2"/>
        <v>487</v>
      </c>
      <c r="I115" s="6" t="str">
        <f t="shared" si="3"/>
        <v>None</v>
      </c>
    </row>
    <row r="116" spans="1:9" ht="15">
      <c r="A116" s="29">
        <f>IF(AND('iGT Identifier'!$E$4&gt;=$E116,'iGT Identifier'!$E$4&lt;=$G116),"Match","")</f>
      </c>
      <c r="B116" s="32" t="s">
        <v>7</v>
      </c>
      <c r="C116" s="32"/>
      <c r="D116" s="32">
        <v>6006362</v>
      </c>
      <c r="E116" s="7">
        <v>76757917</v>
      </c>
      <c r="F116" s="6" t="s">
        <v>6</v>
      </c>
      <c r="G116" s="7">
        <v>76757918</v>
      </c>
      <c r="H116" s="7">
        <f t="shared" si="2"/>
        <v>2</v>
      </c>
      <c r="I116" s="6" t="str">
        <f t="shared" si="3"/>
        <v>None</v>
      </c>
    </row>
    <row r="117" spans="1:9" ht="15">
      <c r="A117" s="29">
        <f>IF(AND('iGT Identifier'!$E$4&gt;=$E117,'iGT Identifier'!$E$4&lt;=$G117),"Match","")</f>
      </c>
      <c r="B117" s="32" t="s">
        <v>34</v>
      </c>
      <c r="C117" s="32"/>
      <c r="D117" s="18">
        <v>3822878</v>
      </c>
      <c r="E117" s="7">
        <v>76757919</v>
      </c>
      <c r="F117" s="6" t="s">
        <v>6</v>
      </c>
      <c r="G117" s="7">
        <v>76757966</v>
      </c>
      <c r="H117" s="7">
        <f t="shared" si="2"/>
        <v>48</v>
      </c>
      <c r="I117" s="6" t="str">
        <f t="shared" si="3"/>
        <v>None</v>
      </c>
    </row>
    <row r="118" spans="1:9" ht="15">
      <c r="A118" s="29">
        <f>IF(AND('iGT Identifier'!$E$4&gt;=$E118,'iGT Identifier'!$E$4&lt;=$G118),"Match","")</f>
      </c>
      <c r="B118" s="32" t="s">
        <v>7</v>
      </c>
      <c r="C118" s="32"/>
      <c r="D118" s="32">
        <v>6006362</v>
      </c>
      <c r="E118" s="7">
        <v>76757967</v>
      </c>
      <c r="F118" s="6" t="s">
        <v>6</v>
      </c>
      <c r="G118" s="7">
        <v>76757988</v>
      </c>
      <c r="H118" s="7">
        <f t="shared" si="2"/>
        <v>22</v>
      </c>
      <c r="I118" s="6" t="str">
        <f t="shared" si="3"/>
        <v>None</v>
      </c>
    </row>
    <row r="119" spans="1:9" ht="15">
      <c r="A119" s="29">
        <f>IF(AND('iGT Identifier'!$E$4&gt;=$E119,'iGT Identifier'!$E$4&lt;=$G119),"Match","")</f>
      </c>
      <c r="B119" s="32" t="s">
        <v>34</v>
      </c>
      <c r="C119" s="32"/>
      <c r="D119" s="18">
        <v>3822878</v>
      </c>
      <c r="E119" s="7">
        <v>76757989</v>
      </c>
      <c r="F119" s="6" t="s">
        <v>6</v>
      </c>
      <c r="G119" s="7">
        <v>76757991</v>
      </c>
      <c r="H119" s="7">
        <f t="shared" si="2"/>
        <v>3</v>
      </c>
      <c r="I119" s="6" t="str">
        <f t="shared" si="3"/>
        <v>None</v>
      </c>
    </row>
    <row r="120" spans="1:9" ht="15">
      <c r="A120" s="29">
        <f>IF(AND('iGT Identifier'!$E$4&gt;=$E120,'iGT Identifier'!$E$4&lt;=$G120),"Match","")</f>
      </c>
      <c r="B120" s="32" t="s">
        <v>7</v>
      </c>
      <c r="C120" s="32"/>
      <c r="D120" s="32">
        <v>6006362</v>
      </c>
      <c r="E120" s="7">
        <v>76757992</v>
      </c>
      <c r="F120" s="6" t="s">
        <v>6</v>
      </c>
      <c r="G120" s="7">
        <v>76757994</v>
      </c>
      <c r="H120" s="7">
        <f t="shared" si="2"/>
        <v>3</v>
      </c>
      <c r="I120" s="6" t="str">
        <f t="shared" si="3"/>
        <v>None</v>
      </c>
    </row>
    <row r="121" spans="1:9" ht="15">
      <c r="A121" s="29">
        <f>IF(AND('iGT Identifier'!$E$4&gt;=$E121,'iGT Identifier'!$E$4&lt;=$G121),"Match","")</f>
      </c>
      <c r="B121" s="32" t="s">
        <v>34</v>
      </c>
      <c r="C121" s="32"/>
      <c r="D121" s="18">
        <v>3822878</v>
      </c>
      <c r="E121" s="7">
        <v>76757995</v>
      </c>
      <c r="F121" s="6" t="s">
        <v>6</v>
      </c>
      <c r="G121" s="7">
        <v>76758026</v>
      </c>
      <c r="H121" s="7">
        <f t="shared" si="2"/>
        <v>32</v>
      </c>
      <c r="I121" s="6" t="str">
        <f t="shared" si="3"/>
        <v>None</v>
      </c>
    </row>
    <row r="122" spans="1:9" ht="15">
      <c r="A122" s="29">
        <f>IF(AND('iGT Identifier'!$E$4&gt;=$E122,'iGT Identifier'!$E$4&lt;=$G122),"Match","")</f>
      </c>
      <c r="B122" s="32" t="s">
        <v>7</v>
      </c>
      <c r="C122" s="32"/>
      <c r="D122" s="32">
        <v>6006362</v>
      </c>
      <c r="E122" s="7">
        <v>76758027</v>
      </c>
      <c r="F122" s="6" t="s">
        <v>6</v>
      </c>
      <c r="G122" s="7">
        <v>76758028</v>
      </c>
      <c r="H122" s="7">
        <f t="shared" si="2"/>
        <v>2</v>
      </c>
      <c r="I122" s="6" t="str">
        <f t="shared" si="3"/>
        <v>None</v>
      </c>
    </row>
    <row r="123" spans="1:9" ht="15">
      <c r="A123" s="29">
        <f>IF(AND('iGT Identifier'!$E$4&gt;=$E123,'iGT Identifier'!$E$4&lt;=$G123),"Match","")</f>
      </c>
      <c r="B123" s="32" t="s">
        <v>34</v>
      </c>
      <c r="C123" s="32"/>
      <c r="D123" s="18">
        <v>3822878</v>
      </c>
      <c r="E123" s="7">
        <v>76758029</v>
      </c>
      <c r="F123" s="6" t="s">
        <v>6</v>
      </c>
      <c r="G123" s="7">
        <v>76758111</v>
      </c>
      <c r="H123" s="7">
        <f t="shared" si="2"/>
        <v>83</v>
      </c>
      <c r="I123" s="6" t="str">
        <f t="shared" si="3"/>
        <v>None</v>
      </c>
    </row>
    <row r="124" spans="1:9" ht="15">
      <c r="A124" s="29">
        <f>IF(AND('iGT Identifier'!$E$4&gt;=$E124,'iGT Identifier'!$E$4&lt;=$G124),"Match","")</f>
      </c>
      <c r="B124" s="32" t="s">
        <v>7</v>
      </c>
      <c r="C124" s="32"/>
      <c r="D124" s="32">
        <v>6006362</v>
      </c>
      <c r="E124" s="7">
        <v>76758112</v>
      </c>
      <c r="F124" s="6" t="s">
        <v>6</v>
      </c>
      <c r="G124" s="7">
        <v>76758124</v>
      </c>
      <c r="H124" s="7">
        <f t="shared" si="2"/>
        <v>13</v>
      </c>
      <c r="I124" s="6" t="str">
        <f t="shared" si="3"/>
        <v>None</v>
      </c>
    </row>
    <row r="125" spans="1:9" ht="15">
      <c r="A125" s="29">
        <f>IF(AND('iGT Identifier'!$E$4&gt;=$E125,'iGT Identifier'!$E$4&lt;=$G125),"Match","")</f>
      </c>
      <c r="B125" s="32" t="s">
        <v>34</v>
      </c>
      <c r="C125" s="32"/>
      <c r="D125" s="18">
        <v>3822878</v>
      </c>
      <c r="E125" s="7">
        <v>76758125</v>
      </c>
      <c r="F125" s="6" t="s">
        <v>6</v>
      </c>
      <c r="G125" s="7">
        <v>76758239</v>
      </c>
      <c r="H125" s="7">
        <f t="shared" si="2"/>
        <v>115</v>
      </c>
      <c r="I125" s="6" t="str">
        <f t="shared" si="3"/>
        <v>None</v>
      </c>
    </row>
    <row r="126" spans="1:9" ht="15">
      <c r="A126" s="29">
        <f>IF(AND('iGT Identifier'!$E$4&gt;=$E126,'iGT Identifier'!$E$4&lt;=$G126),"Match","")</f>
      </c>
      <c r="B126" s="32" t="s">
        <v>7</v>
      </c>
      <c r="C126" s="32"/>
      <c r="D126" s="32">
        <v>6006362</v>
      </c>
      <c r="E126" s="7">
        <v>76758240</v>
      </c>
      <c r="F126" s="6" t="s">
        <v>6</v>
      </c>
      <c r="G126" s="7">
        <v>76758245</v>
      </c>
      <c r="H126" s="7">
        <f t="shared" si="2"/>
        <v>6</v>
      </c>
      <c r="I126" s="6" t="str">
        <f t="shared" si="3"/>
        <v>None</v>
      </c>
    </row>
    <row r="127" spans="1:9" ht="15">
      <c r="A127" s="29">
        <f>IF(AND('iGT Identifier'!$E$4&gt;=$E127,'iGT Identifier'!$E$4&lt;=$G127),"Match","")</f>
      </c>
      <c r="B127" s="32" t="s">
        <v>34</v>
      </c>
      <c r="C127" s="32"/>
      <c r="D127" s="18">
        <v>3822878</v>
      </c>
      <c r="E127" s="7">
        <v>76758246</v>
      </c>
      <c r="F127" s="6" t="s">
        <v>6</v>
      </c>
      <c r="G127" s="7">
        <v>76758312</v>
      </c>
      <c r="H127" s="7">
        <f t="shared" si="2"/>
        <v>67</v>
      </c>
      <c r="I127" s="6" t="str">
        <f t="shared" si="3"/>
        <v>None</v>
      </c>
    </row>
    <row r="128" spans="1:9" ht="15">
      <c r="A128" s="29">
        <f>IF(AND('iGT Identifier'!$E$4&gt;=$E128,'iGT Identifier'!$E$4&lt;=$G128),"Match","")</f>
      </c>
      <c r="B128" s="32" t="s">
        <v>7</v>
      </c>
      <c r="C128" s="32"/>
      <c r="D128" s="32">
        <v>6006362</v>
      </c>
      <c r="E128" s="7">
        <v>76758313</v>
      </c>
      <c r="F128" s="6" t="s">
        <v>6</v>
      </c>
      <c r="G128" s="7">
        <v>76758313</v>
      </c>
      <c r="H128" s="7">
        <f t="shared" si="2"/>
        <v>1</v>
      </c>
      <c r="I128" s="6" t="str">
        <f t="shared" si="3"/>
        <v>None</v>
      </c>
    </row>
    <row r="129" spans="1:9" ht="15">
      <c r="A129" s="29">
        <f>IF(AND('iGT Identifier'!$E$4&gt;=$E129,'iGT Identifier'!$E$4&lt;=$G129),"Match","")</f>
      </c>
      <c r="B129" s="32" t="s">
        <v>34</v>
      </c>
      <c r="C129" s="32"/>
      <c r="D129" s="18">
        <v>3822878</v>
      </c>
      <c r="E129" s="7">
        <v>76758314</v>
      </c>
      <c r="F129" s="6" t="s">
        <v>6</v>
      </c>
      <c r="G129" s="7">
        <v>76758317</v>
      </c>
      <c r="H129" s="7">
        <f t="shared" si="2"/>
        <v>4</v>
      </c>
      <c r="I129" s="6" t="str">
        <f t="shared" si="3"/>
        <v>None</v>
      </c>
    </row>
    <row r="130" spans="1:9" ht="15">
      <c r="A130" s="29">
        <f>IF(AND('iGT Identifier'!$E$4&gt;=$E130,'iGT Identifier'!$E$4&lt;=$G130),"Match","")</f>
      </c>
      <c r="B130" s="32" t="s">
        <v>7</v>
      </c>
      <c r="C130" s="32"/>
      <c r="D130" s="32">
        <v>6006362</v>
      </c>
      <c r="E130" s="7">
        <v>76758318</v>
      </c>
      <c r="F130" s="6" t="s">
        <v>6</v>
      </c>
      <c r="G130" s="7">
        <v>76758324</v>
      </c>
      <c r="H130" s="7">
        <f t="shared" si="2"/>
        <v>7</v>
      </c>
      <c r="I130" s="6" t="str">
        <f t="shared" si="3"/>
        <v>None</v>
      </c>
    </row>
    <row r="131" spans="1:9" ht="15">
      <c r="A131" s="29">
        <f>IF(AND('iGT Identifier'!$E$4&gt;=$E131,'iGT Identifier'!$E$4&lt;=$G131),"Match","")</f>
      </c>
      <c r="B131" s="32" t="s">
        <v>34</v>
      </c>
      <c r="C131" s="32"/>
      <c r="D131" s="18">
        <v>3822878</v>
      </c>
      <c r="E131" s="7">
        <v>76758325</v>
      </c>
      <c r="F131" s="6" t="s">
        <v>6</v>
      </c>
      <c r="G131" s="7">
        <v>76758351</v>
      </c>
      <c r="H131" s="7">
        <f t="shared" si="2"/>
        <v>27</v>
      </c>
      <c r="I131" s="6" t="str">
        <f t="shared" si="3"/>
        <v>None</v>
      </c>
    </row>
    <row r="132" spans="1:9" ht="15">
      <c r="A132" s="29">
        <f>IF(AND('iGT Identifier'!$E$4&gt;=$E132,'iGT Identifier'!$E$4&lt;=$G132),"Match","")</f>
      </c>
      <c r="B132" s="32" t="s">
        <v>7</v>
      </c>
      <c r="C132" s="32"/>
      <c r="D132" s="32">
        <v>6006362</v>
      </c>
      <c r="E132" s="7">
        <v>76758352</v>
      </c>
      <c r="F132" s="6" t="s">
        <v>6</v>
      </c>
      <c r="G132" s="7">
        <v>76758357</v>
      </c>
      <c r="H132" s="7">
        <f aca="true" t="shared" si="4" ref="H132:H195">(G132-E132)+1</f>
        <v>6</v>
      </c>
      <c r="I132" s="6" t="str">
        <f t="shared" si="3"/>
        <v>None</v>
      </c>
    </row>
    <row r="133" spans="1:9" ht="15">
      <c r="A133" s="29">
        <f>IF(AND('iGT Identifier'!$E$4&gt;=$E133,'iGT Identifier'!$E$4&lt;=$G133),"Match","")</f>
      </c>
      <c r="B133" s="32" t="s">
        <v>34</v>
      </c>
      <c r="C133" s="32"/>
      <c r="D133" s="18">
        <v>3822878</v>
      </c>
      <c r="E133" s="7">
        <v>76758358</v>
      </c>
      <c r="F133" s="6" t="s">
        <v>6</v>
      </c>
      <c r="G133" s="7">
        <v>76758511</v>
      </c>
      <c r="H133" s="7">
        <f t="shared" si="4"/>
        <v>154</v>
      </c>
      <c r="I133" s="6" t="str">
        <f aca="true" t="shared" si="5" ref="I133:I196">IF(E133-G132=1,"None",IF(E133-G132&lt;1,"Overlap",E133-G132))</f>
        <v>None</v>
      </c>
    </row>
    <row r="134" spans="1:9" ht="15">
      <c r="A134" s="29">
        <f>IF(AND('iGT Identifier'!$E$4&gt;=$E134,'iGT Identifier'!$E$4&lt;=$G134),"Match","")</f>
      </c>
      <c r="B134" s="32" t="s">
        <v>7</v>
      </c>
      <c r="C134" s="32"/>
      <c r="D134" s="32">
        <v>6006362</v>
      </c>
      <c r="E134" s="7">
        <v>76758512</v>
      </c>
      <c r="F134" s="6" t="s">
        <v>6</v>
      </c>
      <c r="G134" s="7">
        <v>76758546</v>
      </c>
      <c r="H134" s="7">
        <f t="shared" si="4"/>
        <v>35</v>
      </c>
      <c r="I134" s="6" t="str">
        <f t="shared" si="5"/>
        <v>None</v>
      </c>
    </row>
    <row r="135" spans="1:9" ht="15">
      <c r="A135" s="29">
        <f>IF(AND('iGT Identifier'!$E$4&gt;=$E135,'iGT Identifier'!$E$4&lt;=$G135),"Match","")</f>
      </c>
      <c r="B135" s="32" t="s">
        <v>34</v>
      </c>
      <c r="C135" s="32"/>
      <c r="D135" s="18">
        <v>3822878</v>
      </c>
      <c r="E135" s="7">
        <v>76758547</v>
      </c>
      <c r="F135" s="6" t="s">
        <v>6</v>
      </c>
      <c r="G135" s="7">
        <v>76758636</v>
      </c>
      <c r="H135" s="7">
        <f t="shared" si="4"/>
        <v>90</v>
      </c>
      <c r="I135" s="6" t="str">
        <f t="shared" si="5"/>
        <v>None</v>
      </c>
    </row>
    <row r="136" spans="1:9" ht="15">
      <c r="A136" s="29">
        <f>IF(AND('iGT Identifier'!$E$4&gt;=$E136,'iGT Identifier'!$E$4&lt;=$G136),"Match","")</f>
      </c>
      <c r="B136" s="32" t="s">
        <v>7</v>
      </c>
      <c r="C136" s="32"/>
      <c r="D136" s="32">
        <v>6006362</v>
      </c>
      <c r="E136" s="7">
        <v>76758637</v>
      </c>
      <c r="F136" s="6" t="s">
        <v>6</v>
      </c>
      <c r="G136" s="7">
        <v>76758637</v>
      </c>
      <c r="H136" s="7">
        <f t="shared" si="4"/>
        <v>1</v>
      </c>
      <c r="I136" s="6" t="str">
        <f t="shared" si="5"/>
        <v>None</v>
      </c>
    </row>
    <row r="137" spans="1:9" ht="15">
      <c r="A137" s="29">
        <f>IF(AND('iGT Identifier'!$E$4&gt;=$E137,'iGT Identifier'!$E$4&lt;=$G137),"Match","")</f>
      </c>
      <c r="B137" s="32" t="s">
        <v>34</v>
      </c>
      <c r="C137" s="32"/>
      <c r="D137" s="18">
        <v>3822878</v>
      </c>
      <c r="E137" s="7">
        <v>76758638</v>
      </c>
      <c r="F137" s="6" t="s">
        <v>6</v>
      </c>
      <c r="G137" s="7">
        <v>76758824</v>
      </c>
      <c r="H137" s="7">
        <f t="shared" si="4"/>
        <v>187</v>
      </c>
      <c r="I137" s="6" t="str">
        <f t="shared" si="5"/>
        <v>None</v>
      </c>
    </row>
    <row r="138" spans="1:9" ht="15">
      <c r="A138" s="29">
        <f>IF(AND('iGT Identifier'!$E$4&gt;=$E138,'iGT Identifier'!$E$4&lt;=$G138),"Match","")</f>
      </c>
      <c r="B138" s="32" t="s">
        <v>7</v>
      </c>
      <c r="C138" s="32"/>
      <c r="D138" s="32">
        <v>6006362</v>
      </c>
      <c r="E138" s="7">
        <v>76758825</v>
      </c>
      <c r="F138" s="6" t="s">
        <v>6</v>
      </c>
      <c r="G138" s="7">
        <v>76758829</v>
      </c>
      <c r="H138" s="7">
        <f t="shared" si="4"/>
        <v>5</v>
      </c>
      <c r="I138" s="6" t="str">
        <f t="shared" si="5"/>
        <v>None</v>
      </c>
    </row>
    <row r="139" spans="1:9" ht="15">
      <c r="A139" s="29">
        <f>IF(AND('iGT Identifier'!$E$4&gt;=$E139,'iGT Identifier'!$E$4&lt;=$G139),"Match","")</f>
      </c>
      <c r="B139" s="32" t="s">
        <v>34</v>
      </c>
      <c r="C139" s="32"/>
      <c r="D139" s="18">
        <v>3822878</v>
      </c>
      <c r="E139" s="7">
        <v>76758830</v>
      </c>
      <c r="F139" s="6" t="s">
        <v>6</v>
      </c>
      <c r="G139" s="7">
        <v>76758893</v>
      </c>
      <c r="H139" s="7">
        <f t="shared" si="4"/>
        <v>64</v>
      </c>
      <c r="I139" s="6" t="str">
        <f t="shared" si="5"/>
        <v>None</v>
      </c>
    </row>
    <row r="140" spans="1:9" ht="15">
      <c r="A140" s="29">
        <f>IF(AND('iGT Identifier'!$E$4&gt;=$E140,'iGT Identifier'!$E$4&lt;=$G140),"Match","")</f>
      </c>
      <c r="B140" s="32" t="s">
        <v>7</v>
      </c>
      <c r="C140" s="32"/>
      <c r="D140" s="32">
        <v>6006362</v>
      </c>
      <c r="E140" s="7">
        <v>76758894</v>
      </c>
      <c r="F140" s="6" t="s">
        <v>6</v>
      </c>
      <c r="G140" s="7">
        <v>76758899</v>
      </c>
      <c r="H140" s="7">
        <f t="shared" si="4"/>
        <v>6</v>
      </c>
      <c r="I140" s="6" t="str">
        <f t="shared" si="5"/>
        <v>None</v>
      </c>
    </row>
    <row r="141" spans="1:9" ht="15">
      <c r="A141" s="29">
        <f>IF(AND('iGT Identifier'!$E$4&gt;=$E141,'iGT Identifier'!$E$4&lt;=$G141),"Match","")</f>
      </c>
      <c r="B141" s="32" t="s">
        <v>34</v>
      </c>
      <c r="C141" s="32"/>
      <c r="D141" s="18">
        <v>3822878</v>
      </c>
      <c r="E141" s="7">
        <v>76758900</v>
      </c>
      <c r="F141" s="6" t="s">
        <v>6</v>
      </c>
      <c r="G141" s="7">
        <v>76759116</v>
      </c>
      <c r="H141" s="7">
        <f t="shared" si="4"/>
        <v>217</v>
      </c>
      <c r="I141" s="6" t="str">
        <f t="shared" si="5"/>
        <v>None</v>
      </c>
    </row>
    <row r="142" spans="1:9" ht="15">
      <c r="A142" s="29">
        <f>IF(AND('iGT Identifier'!$E$4&gt;=$E142,'iGT Identifier'!$E$4&lt;=$G142),"Match","")</f>
      </c>
      <c r="B142" s="32" t="s">
        <v>7</v>
      </c>
      <c r="C142" s="32"/>
      <c r="D142" s="32">
        <v>6006362</v>
      </c>
      <c r="E142" s="7">
        <v>76759117</v>
      </c>
      <c r="F142" s="6" t="s">
        <v>6</v>
      </c>
      <c r="G142" s="7">
        <v>76759125</v>
      </c>
      <c r="H142" s="7">
        <f t="shared" si="4"/>
        <v>9</v>
      </c>
      <c r="I142" s="6" t="str">
        <f t="shared" si="5"/>
        <v>None</v>
      </c>
    </row>
    <row r="143" spans="1:9" ht="15">
      <c r="A143" s="29">
        <f>IF(AND('iGT Identifier'!$E$4&gt;=$E143,'iGT Identifier'!$E$4&lt;=$G143),"Match","")</f>
      </c>
      <c r="B143" s="32" t="s">
        <v>34</v>
      </c>
      <c r="C143" s="32"/>
      <c r="D143" s="18">
        <v>3822878</v>
      </c>
      <c r="E143" s="7">
        <v>76759126</v>
      </c>
      <c r="F143" s="6" t="s">
        <v>6</v>
      </c>
      <c r="G143" s="7">
        <v>76759143</v>
      </c>
      <c r="H143" s="7">
        <f t="shared" si="4"/>
        <v>18</v>
      </c>
      <c r="I143" s="6" t="str">
        <f t="shared" si="5"/>
        <v>None</v>
      </c>
    </row>
    <row r="144" spans="1:9" ht="15">
      <c r="A144" s="29">
        <f>IF(AND('iGT Identifier'!$E$4&gt;=$E144,'iGT Identifier'!$E$4&lt;=$G144),"Match","")</f>
      </c>
      <c r="B144" s="32" t="s">
        <v>7</v>
      </c>
      <c r="C144" s="32"/>
      <c r="D144" s="32">
        <v>6006362</v>
      </c>
      <c r="E144" s="7">
        <v>76759144</v>
      </c>
      <c r="F144" s="6" t="s">
        <v>6</v>
      </c>
      <c r="G144" s="7">
        <v>76759154</v>
      </c>
      <c r="H144" s="7">
        <f t="shared" si="4"/>
        <v>11</v>
      </c>
      <c r="I144" s="6" t="str">
        <f t="shared" si="5"/>
        <v>None</v>
      </c>
    </row>
    <row r="145" spans="1:9" ht="15">
      <c r="A145" s="29">
        <f>IF(AND('iGT Identifier'!$E$4&gt;=$E145,'iGT Identifier'!$E$4&lt;=$G145),"Match","")</f>
      </c>
      <c r="B145" s="32" t="s">
        <v>34</v>
      </c>
      <c r="C145" s="32"/>
      <c r="D145" s="18">
        <v>3822878</v>
      </c>
      <c r="E145" s="7">
        <v>76759155</v>
      </c>
      <c r="F145" s="6" t="s">
        <v>6</v>
      </c>
      <c r="G145" s="7">
        <v>76759226</v>
      </c>
      <c r="H145" s="7">
        <f t="shared" si="4"/>
        <v>72</v>
      </c>
      <c r="I145" s="6" t="str">
        <f t="shared" si="5"/>
        <v>None</v>
      </c>
    </row>
    <row r="146" spans="1:9" ht="15">
      <c r="A146" s="29">
        <f>IF(AND('iGT Identifier'!$E$4&gt;=$E146,'iGT Identifier'!$E$4&lt;=$G146),"Match","")</f>
      </c>
      <c r="B146" s="32" t="s">
        <v>7</v>
      </c>
      <c r="C146" s="32"/>
      <c r="D146" s="32">
        <v>6006362</v>
      </c>
      <c r="E146" s="7">
        <v>76759227</v>
      </c>
      <c r="F146" s="6" t="s">
        <v>6</v>
      </c>
      <c r="G146" s="7">
        <v>76759228</v>
      </c>
      <c r="H146" s="7">
        <f t="shared" si="4"/>
        <v>2</v>
      </c>
      <c r="I146" s="6" t="str">
        <f t="shared" si="5"/>
        <v>None</v>
      </c>
    </row>
    <row r="147" spans="1:9" ht="15">
      <c r="A147" s="29">
        <f>IF(AND('iGT Identifier'!$E$4&gt;=$E147,'iGT Identifier'!$E$4&lt;=$G147),"Match","")</f>
      </c>
      <c r="B147" s="32" t="s">
        <v>34</v>
      </c>
      <c r="C147" s="32"/>
      <c r="D147" s="18">
        <v>3822878</v>
      </c>
      <c r="E147" s="7">
        <v>76759229</v>
      </c>
      <c r="F147" s="6" t="s">
        <v>6</v>
      </c>
      <c r="G147" s="7">
        <v>76759229</v>
      </c>
      <c r="H147" s="7">
        <f t="shared" si="4"/>
        <v>1</v>
      </c>
      <c r="I147" s="6" t="str">
        <f t="shared" si="5"/>
        <v>None</v>
      </c>
    </row>
    <row r="148" spans="1:9" ht="15">
      <c r="A148" s="29">
        <f>IF(AND('iGT Identifier'!$E$4&gt;=$E148,'iGT Identifier'!$E$4&lt;=$G148),"Match","")</f>
      </c>
      <c r="B148" s="32" t="s">
        <v>7</v>
      </c>
      <c r="C148" s="32"/>
      <c r="D148" s="32">
        <v>6006362</v>
      </c>
      <c r="E148" s="7">
        <v>76759230</v>
      </c>
      <c r="F148" s="6" t="s">
        <v>6</v>
      </c>
      <c r="G148" s="7">
        <v>76759230</v>
      </c>
      <c r="H148" s="7">
        <f t="shared" si="4"/>
        <v>1</v>
      </c>
      <c r="I148" s="6" t="str">
        <f t="shared" si="5"/>
        <v>None</v>
      </c>
    </row>
    <row r="149" spans="1:9" ht="15">
      <c r="A149" s="29">
        <f>IF(AND('iGT Identifier'!$E$4&gt;=$E149,'iGT Identifier'!$E$4&lt;=$G149),"Match","")</f>
      </c>
      <c r="B149" s="32" t="s">
        <v>34</v>
      </c>
      <c r="C149" s="32"/>
      <c r="D149" s="18">
        <v>3822878</v>
      </c>
      <c r="E149" s="7">
        <v>76759231</v>
      </c>
      <c r="F149" s="6" t="s">
        <v>6</v>
      </c>
      <c r="G149" s="7">
        <v>76759366</v>
      </c>
      <c r="H149" s="7">
        <f t="shared" si="4"/>
        <v>136</v>
      </c>
      <c r="I149" s="6" t="str">
        <f t="shared" si="5"/>
        <v>None</v>
      </c>
    </row>
    <row r="150" spans="1:9" ht="15">
      <c r="A150" s="29">
        <f>IF(AND('iGT Identifier'!$E$4&gt;=$E150,'iGT Identifier'!$E$4&lt;=$G150),"Match","")</f>
      </c>
      <c r="B150" s="32" t="s">
        <v>7</v>
      </c>
      <c r="C150" s="32"/>
      <c r="D150" s="32">
        <v>6006362</v>
      </c>
      <c r="E150" s="7">
        <v>76759367</v>
      </c>
      <c r="F150" s="6" t="s">
        <v>6</v>
      </c>
      <c r="G150" s="7">
        <v>76759372</v>
      </c>
      <c r="H150" s="7">
        <f t="shared" si="4"/>
        <v>6</v>
      </c>
      <c r="I150" s="6" t="str">
        <f t="shared" si="5"/>
        <v>None</v>
      </c>
    </row>
    <row r="151" spans="1:9" ht="15">
      <c r="A151" s="29">
        <f>IF(AND('iGT Identifier'!$E$4&gt;=$E151,'iGT Identifier'!$E$4&lt;=$G151),"Match","")</f>
      </c>
      <c r="B151" s="32" t="s">
        <v>34</v>
      </c>
      <c r="C151" s="32"/>
      <c r="D151" s="18">
        <v>3822878</v>
      </c>
      <c r="E151" s="7">
        <v>76759373</v>
      </c>
      <c r="F151" s="6" t="s">
        <v>6</v>
      </c>
      <c r="G151" s="7">
        <v>76759374</v>
      </c>
      <c r="H151" s="7">
        <f t="shared" si="4"/>
        <v>2</v>
      </c>
      <c r="I151" s="6" t="str">
        <f t="shared" si="5"/>
        <v>None</v>
      </c>
    </row>
    <row r="152" spans="1:9" ht="15">
      <c r="A152" s="29">
        <f>IF(AND('iGT Identifier'!$E$4&gt;=$E152,'iGT Identifier'!$E$4&lt;=$G152),"Match","")</f>
      </c>
      <c r="B152" s="32" t="s">
        <v>7</v>
      </c>
      <c r="C152" s="32"/>
      <c r="D152" s="32">
        <v>6006362</v>
      </c>
      <c r="E152" s="7">
        <v>76759375</v>
      </c>
      <c r="F152" s="6" t="s">
        <v>6</v>
      </c>
      <c r="G152" s="7">
        <v>76759379</v>
      </c>
      <c r="H152" s="7">
        <f t="shared" si="4"/>
        <v>5</v>
      </c>
      <c r="I152" s="6" t="str">
        <f t="shared" si="5"/>
        <v>None</v>
      </c>
    </row>
    <row r="153" spans="1:9" ht="15">
      <c r="A153" s="29">
        <f>IF(AND('iGT Identifier'!$E$4&gt;=$E153,'iGT Identifier'!$E$4&lt;=$G153),"Match","")</f>
      </c>
      <c r="B153" s="32" t="s">
        <v>34</v>
      </c>
      <c r="C153" s="32"/>
      <c r="D153" s="18">
        <v>3822878</v>
      </c>
      <c r="E153" s="7">
        <v>76759380</v>
      </c>
      <c r="F153" s="6" t="s">
        <v>6</v>
      </c>
      <c r="G153" s="7">
        <v>76759459</v>
      </c>
      <c r="H153" s="7">
        <f t="shared" si="4"/>
        <v>80</v>
      </c>
      <c r="I153" s="6" t="str">
        <f t="shared" si="5"/>
        <v>None</v>
      </c>
    </row>
    <row r="154" spans="1:9" ht="15">
      <c r="A154" s="29">
        <f>IF(AND('iGT Identifier'!$E$4&gt;=$E154,'iGT Identifier'!$E$4&lt;=$G154),"Match","")</f>
      </c>
      <c r="B154" s="32" t="s">
        <v>7</v>
      </c>
      <c r="C154" s="32"/>
      <c r="D154" s="32">
        <v>6006362</v>
      </c>
      <c r="E154" s="7">
        <v>76759460</v>
      </c>
      <c r="F154" s="6" t="s">
        <v>6</v>
      </c>
      <c r="G154" s="7">
        <v>76759463</v>
      </c>
      <c r="H154" s="7">
        <f t="shared" si="4"/>
        <v>4</v>
      </c>
      <c r="I154" s="6" t="str">
        <f t="shared" si="5"/>
        <v>None</v>
      </c>
    </row>
    <row r="155" spans="1:9" ht="15">
      <c r="A155" s="29">
        <f>IF(AND('iGT Identifier'!$E$4&gt;=$E155,'iGT Identifier'!$E$4&lt;=$G155),"Match","")</f>
      </c>
      <c r="B155" s="32" t="s">
        <v>34</v>
      </c>
      <c r="C155" s="32"/>
      <c r="D155" s="18">
        <v>3822878</v>
      </c>
      <c r="E155" s="7">
        <v>76759464</v>
      </c>
      <c r="F155" s="6" t="s">
        <v>6</v>
      </c>
      <c r="G155" s="7">
        <v>76759472</v>
      </c>
      <c r="H155" s="7">
        <f t="shared" si="4"/>
        <v>9</v>
      </c>
      <c r="I155" s="6" t="str">
        <f t="shared" si="5"/>
        <v>None</v>
      </c>
    </row>
    <row r="156" spans="1:9" ht="15">
      <c r="A156" s="29">
        <f>IF(AND('iGT Identifier'!$E$4&gt;=$E156,'iGT Identifier'!$E$4&lt;=$G156),"Match","")</f>
      </c>
      <c r="B156" s="32" t="s">
        <v>7</v>
      </c>
      <c r="C156" s="32"/>
      <c r="D156" s="32">
        <v>6006362</v>
      </c>
      <c r="E156" s="7">
        <v>76759473</v>
      </c>
      <c r="F156" s="6" t="s">
        <v>6</v>
      </c>
      <c r="G156" s="7">
        <v>76759474</v>
      </c>
      <c r="H156" s="7">
        <f t="shared" si="4"/>
        <v>2</v>
      </c>
      <c r="I156" s="6" t="str">
        <f t="shared" si="5"/>
        <v>None</v>
      </c>
    </row>
    <row r="157" spans="1:9" ht="15">
      <c r="A157" s="29">
        <f>IF(AND('iGT Identifier'!$E$4&gt;=$E157,'iGT Identifier'!$E$4&lt;=$G157),"Match","")</f>
      </c>
      <c r="B157" s="32" t="s">
        <v>34</v>
      </c>
      <c r="C157" s="32"/>
      <c r="D157" s="18">
        <v>3822878</v>
      </c>
      <c r="E157" s="7">
        <v>76759475</v>
      </c>
      <c r="F157" s="6" t="s">
        <v>6</v>
      </c>
      <c r="G157" s="7">
        <v>76759478</v>
      </c>
      <c r="H157" s="7">
        <f t="shared" si="4"/>
        <v>4</v>
      </c>
      <c r="I157" s="6" t="str">
        <f t="shared" si="5"/>
        <v>None</v>
      </c>
    </row>
    <row r="158" spans="1:9" ht="15">
      <c r="A158" s="29">
        <f>IF(AND('iGT Identifier'!$E$4&gt;=$E158,'iGT Identifier'!$E$4&lt;=$G158),"Match","")</f>
      </c>
      <c r="B158" s="32" t="s">
        <v>7</v>
      </c>
      <c r="C158" s="32"/>
      <c r="D158" s="32">
        <v>6006362</v>
      </c>
      <c r="E158" s="7">
        <v>76759479</v>
      </c>
      <c r="F158" s="6" t="s">
        <v>6</v>
      </c>
      <c r="G158" s="7">
        <v>76759490</v>
      </c>
      <c r="H158" s="7">
        <f t="shared" si="4"/>
        <v>12</v>
      </c>
      <c r="I158" s="6" t="str">
        <f t="shared" si="5"/>
        <v>None</v>
      </c>
    </row>
    <row r="159" spans="1:9" ht="15">
      <c r="A159" s="29">
        <f>IF(AND('iGT Identifier'!$E$4&gt;=$E159,'iGT Identifier'!$E$4&lt;=$G159),"Match","")</f>
      </c>
      <c r="B159" s="32" t="s">
        <v>34</v>
      </c>
      <c r="C159" s="32"/>
      <c r="D159" s="18">
        <v>3822878</v>
      </c>
      <c r="E159" s="7">
        <v>76759491</v>
      </c>
      <c r="F159" s="6" t="s">
        <v>6</v>
      </c>
      <c r="G159" s="7">
        <v>76759491</v>
      </c>
      <c r="H159" s="7">
        <f t="shared" si="4"/>
        <v>1</v>
      </c>
      <c r="I159" s="6" t="str">
        <f t="shared" si="5"/>
        <v>None</v>
      </c>
    </row>
    <row r="160" spans="1:9" ht="15">
      <c r="A160" s="29">
        <f>IF(AND('iGT Identifier'!$E$4&gt;=$E160,'iGT Identifier'!$E$4&lt;=$G160),"Match","")</f>
      </c>
      <c r="B160" s="32" t="s">
        <v>7</v>
      </c>
      <c r="C160" s="32"/>
      <c r="D160" s="32">
        <v>6006362</v>
      </c>
      <c r="E160" s="7">
        <v>76759492</v>
      </c>
      <c r="F160" s="6" t="s">
        <v>6</v>
      </c>
      <c r="G160" s="7">
        <v>76759493</v>
      </c>
      <c r="H160" s="7">
        <f t="shared" si="4"/>
        <v>2</v>
      </c>
      <c r="I160" s="6" t="str">
        <f t="shared" si="5"/>
        <v>None</v>
      </c>
    </row>
    <row r="161" spans="1:9" ht="15">
      <c r="A161" s="29">
        <f>IF(AND('iGT Identifier'!$E$4&gt;=$E161,'iGT Identifier'!$E$4&lt;=$G161),"Match","")</f>
      </c>
      <c r="B161" s="32" t="s">
        <v>34</v>
      </c>
      <c r="C161" s="32"/>
      <c r="D161" s="18">
        <v>3822878</v>
      </c>
      <c r="E161" s="7">
        <v>76759494</v>
      </c>
      <c r="F161" s="6" t="s">
        <v>6</v>
      </c>
      <c r="G161" s="7">
        <v>76759613</v>
      </c>
      <c r="H161" s="7">
        <f t="shared" si="4"/>
        <v>120</v>
      </c>
      <c r="I161" s="6" t="str">
        <f t="shared" si="5"/>
        <v>None</v>
      </c>
    </row>
    <row r="162" spans="1:9" ht="15">
      <c r="A162" s="29">
        <f>IF(AND('iGT Identifier'!$E$4&gt;=$E162,'iGT Identifier'!$E$4&lt;=$G162),"Match","")</f>
      </c>
      <c r="B162" s="32" t="s">
        <v>7</v>
      </c>
      <c r="C162" s="32"/>
      <c r="D162" s="32">
        <v>6006362</v>
      </c>
      <c r="E162" s="7">
        <v>76759614</v>
      </c>
      <c r="F162" s="6" t="s">
        <v>6</v>
      </c>
      <c r="G162" s="7">
        <v>76759625</v>
      </c>
      <c r="H162" s="7">
        <f t="shared" si="4"/>
        <v>12</v>
      </c>
      <c r="I162" s="6" t="str">
        <f t="shared" si="5"/>
        <v>None</v>
      </c>
    </row>
    <row r="163" spans="1:9" ht="15">
      <c r="A163" s="29">
        <f>IF(AND('iGT Identifier'!$E$4&gt;=$E163,'iGT Identifier'!$E$4&lt;=$G163),"Match","")</f>
      </c>
      <c r="B163" s="32" t="s">
        <v>34</v>
      </c>
      <c r="C163" s="32"/>
      <c r="D163" s="18">
        <v>3822878</v>
      </c>
      <c r="E163" s="7">
        <v>76759626</v>
      </c>
      <c r="F163" s="6" t="s">
        <v>6</v>
      </c>
      <c r="G163" s="7">
        <v>76759750</v>
      </c>
      <c r="H163" s="7">
        <f t="shared" si="4"/>
        <v>125</v>
      </c>
      <c r="I163" s="6" t="str">
        <f t="shared" si="5"/>
        <v>None</v>
      </c>
    </row>
    <row r="164" spans="1:9" ht="15">
      <c r="A164" s="29">
        <f>IF(AND('iGT Identifier'!$E$4&gt;=$E164,'iGT Identifier'!$E$4&lt;=$G164),"Match","")</f>
      </c>
      <c r="B164" s="32" t="s">
        <v>7</v>
      </c>
      <c r="C164" s="32"/>
      <c r="D164" s="32">
        <v>6006362</v>
      </c>
      <c r="E164" s="7">
        <v>76759751</v>
      </c>
      <c r="F164" s="6" t="s">
        <v>6</v>
      </c>
      <c r="G164" s="7">
        <v>76759751</v>
      </c>
      <c r="H164" s="7">
        <f t="shared" si="4"/>
        <v>1</v>
      </c>
      <c r="I164" s="6" t="str">
        <f t="shared" si="5"/>
        <v>None</v>
      </c>
    </row>
    <row r="165" spans="1:9" ht="15">
      <c r="A165" s="29">
        <f>IF(AND('iGT Identifier'!$E$4&gt;=$E165,'iGT Identifier'!$E$4&lt;=$G165),"Match","")</f>
      </c>
      <c r="B165" s="32" t="s">
        <v>34</v>
      </c>
      <c r="C165" s="32"/>
      <c r="D165" s="18">
        <v>3822878</v>
      </c>
      <c r="E165" s="7">
        <v>76759752</v>
      </c>
      <c r="F165" s="6" t="s">
        <v>6</v>
      </c>
      <c r="G165" s="7">
        <v>76759859</v>
      </c>
      <c r="H165" s="7">
        <f t="shared" si="4"/>
        <v>108</v>
      </c>
      <c r="I165" s="6" t="str">
        <f t="shared" si="5"/>
        <v>None</v>
      </c>
    </row>
    <row r="166" spans="1:9" ht="15">
      <c r="A166" s="29">
        <f>IF(AND('iGT Identifier'!$E$4&gt;=$E166,'iGT Identifier'!$E$4&lt;=$G166),"Match","")</f>
      </c>
      <c r="B166" s="32" t="s">
        <v>7</v>
      </c>
      <c r="C166" s="32"/>
      <c r="D166" s="32">
        <v>6006362</v>
      </c>
      <c r="E166" s="7">
        <v>76759860</v>
      </c>
      <c r="F166" s="6" t="s">
        <v>6</v>
      </c>
      <c r="G166" s="7">
        <v>76759862</v>
      </c>
      <c r="H166" s="7">
        <f t="shared" si="4"/>
        <v>3</v>
      </c>
      <c r="I166" s="6" t="str">
        <f t="shared" si="5"/>
        <v>None</v>
      </c>
    </row>
    <row r="167" spans="1:9" ht="15">
      <c r="A167" s="29">
        <f>IF(AND('iGT Identifier'!$E$4&gt;=$E167,'iGT Identifier'!$E$4&lt;=$G167),"Match","")</f>
      </c>
      <c r="B167" s="32" t="s">
        <v>34</v>
      </c>
      <c r="C167" s="32"/>
      <c r="D167" s="18">
        <v>3822878</v>
      </c>
      <c r="E167" s="7">
        <v>76759863</v>
      </c>
      <c r="F167" s="6" t="s">
        <v>6</v>
      </c>
      <c r="G167" s="7">
        <v>76760135</v>
      </c>
      <c r="H167" s="7">
        <f t="shared" si="4"/>
        <v>273</v>
      </c>
      <c r="I167" s="6" t="str">
        <f t="shared" si="5"/>
        <v>None</v>
      </c>
    </row>
    <row r="168" spans="1:9" ht="15">
      <c r="A168" s="29">
        <f>IF(AND('iGT Identifier'!$E$4&gt;=$E168,'iGT Identifier'!$E$4&lt;=$G168),"Match","")</f>
      </c>
      <c r="B168" s="32" t="s">
        <v>7</v>
      </c>
      <c r="C168" s="32"/>
      <c r="D168" s="32">
        <v>6006362</v>
      </c>
      <c r="E168" s="7">
        <v>76760136</v>
      </c>
      <c r="F168" s="6" t="s">
        <v>6</v>
      </c>
      <c r="G168" s="7">
        <v>76760136</v>
      </c>
      <c r="H168" s="7">
        <f t="shared" si="4"/>
        <v>1</v>
      </c>
      <c r="I168" s="6" t="str">
        <f t="shared" si="5"/>
        <v>None</v>
      </c>
    </row>
    <row r="169" spans="1:9" ht="15">
      <c r="A169" s="29">
        <f>IF(AND('iGT Identifier'!$E$4&gt;=$E169,'iGT Identifier'!$E$4&lt;=$G169),"Match","")</f>
      </c>
      <c r="B169" s="32" t="s">
        <v>34</v>
      </c>
      <c r="C169" s="32"/>
      <c r="D169" s="18">
        <v>3822878</v>
      </c>
      <c r="E169" s="7">
        <v>76760137</v>
      </c>
      <c r="F169" s="6" t="s">
        <v>6</v>
      </c>
      <c r="G169" s="7">
        <v>76760191</v>
      </c>
      <c r="H169" s="7">
        <f t="shared" si="4"/>
        <v>55</v>
      </c>
      <c r="I169" s="6" t="str">
        <f t="shared" si="5"/>
        <v>None</v>
      </c>
    </row>
    <row r="170" spans="1:9" ht="15">
      <c r="A170" s="29">
        <f>IF(AND('iGT Identifier'!$E$4&gt;=$E170,'iGT Identifier'!$E$4&lt;=$G170),"Match","")</f>
      </c>
      <c r="B170" s="32" t="s">
        <v>7</v>
      </c>
      <c r="C170" s="32"/>
      <c r="D170" s="32">
        <v>6006362</v>
      </c>
      <c r="E170" s="7">
        <v>76760192</v>
      </c>
      <c r="F170" s="6" t="s">
        <v>6</v>
      </c>
      <c r="G170" s="7">
        <v>76760202</v>
      </c>
      <c r="H170" s="7">
        <f t="shared" si="4"/>
        <v>11</v>
      </c>
      <c r="I170" s="6" t="str">
        <f t="shared" si="5"/>
        <v>None</v>
      </c>
    </row>
    <row r="171" spans="1:9" ht="15">
      <c r="A171" s="29">
        <f>IF(AND('iGT Identifier'!$E$4&gt;=$E171,'iGT Identifier'!$E$4&lt;=$G171),"Match","")</f>
      </c>
      <c r="B171" s="32" t="s">
        <v>34</v>
      </c>
      <c r="C171" s="32"/>
      <c r="D171" s="18">
        <v>3822878</v>
      </c>
      <c r="E171" s="7">
        <v>76760203</v>
      </c>
      <c r="F171" s="6" t="s">
        <v>6</v>
      </c>
      <c r="G171" s="7">
        <v>76760300</v>
      </c>
      <c r="H171" s="7">
        <f t="shared" si="4"/>
        <v>98</v>
      </c>
      <c r="I171" s="6" t="str">
        <f t="shared" si="5"/>
        <v>None</v>
      </c>
    </row>
    <row r="172" spans="1:9" ht="15">
      <c r="A172" s="29">
        <f>IF(AND('iGT Identifier'!$E$4&gt;=$E172,'iGT Identifier'!$E$4&lt;=$G172),"Match","")</f>
      </c>
      <c r="B172" s="32" t="s">
        <v>7</v>
      </c>
      <c r="C172" s="32"/>
      <c r="D172" s="32">
        <v>6006362</v>
      </c>
      <c r="E172" s="7">
        <v>76760301</v>
      </c>
      <c r="F172" s="6" t="s">
        <v>6</v>
      </c>
      <c r="G172" s="7">
        <v>76760304</v>
      </c>
      <c r="H172" s="7">
        <f t="shared" si="4"/>
        <v>4</v>
      </c>
      <c r="I172" s="6" t="str">
        <f t="shared" si="5"/>
        <v>None</v>
      </c>
    </row>
    <row r="173" spans="1:9" ht="15">
      <c r="A173" s="29">
        <f>IF(AND('iGT Identifier'!$E$4&gt;=$E173,'iGT Identifier'!$E$4&lt;=$G173),"Match","")</f>
      </c>
      <c r="B173" s="32" t="s">
        <v>34</v>
      </c>
      <c r="C173" s="32"/>
      <c r="D173" s="18">
        <v>3822878</v>
      </c>
      <c r="E173" s="7">
        <v>76760305</v>
      </c>
      <c r="F173" s="6" t="s">
        <v>6</v>
      </c>
      <c r="G173" s="7">
        <v>76760345</v>
      </c>
      <c r="H173" s="7">
        <f t="shared" si="4"/>
        <v>41</v>
      </c>
      <c r="I173" s="6" t="str">
        <f t="shared" si="5"/>
        <v>None</v>
      </c>
    </row>
    <row r="174" spans="1:9" ht="15">
      <c r="A174" s="29">
        <f>IF(AND('iGT Identifier'!$E$4&gt;=$E174,'iGT Identifier'!$E$4&lt;=$G174),"Match","")</f>
      </c>
      <c r="B174" s="32" t="s">
        <v>7</v>
      </c>
      <c r="C174" s="32"/>
      <c r="D174" s="32">
        <v>6006362</v>
      </c>
      <c r="E174" s="7">
        <v>76760346</v>
      </c>
      <c r="F174" s="6" t="s">
        <v>6</v>
      </c>
      <c r="G174" s="7">
        <v>76760348</v>
      </c>
      <c r="H174" s="7">
        <f t="shared" si="4"/>
        <v>3</v>
      </c>
      <c r="I174" s="6" t="str">
        <f t="shared" si="5"/>
        <v>None</v>
      </c>
    </row>
    <row r="175" spans="1:9" ht="15">
      <c r="A175" s="29">
        <f>IF(AND('iGT Identifier'!$E$4&gt;=$E175,'iGT Identifier'!$E$4&lt;=$G175),"Match","")</f>
      </c>
      <c r="B175" s="32" t="s">
        <v>34</v>
      </c>
      <c r="C175" s="32"/>
      <c r="D175" s="18">
        <v>3822878</v>
      </c>
      <c r="E175" s="7">
        <v>76760349</v>
      </c>
      <c r="F175" s="6" t="s">
        <v>6</v>
      </c>
      <c r="G175" s="7">
        <v>76760460</v>
      </c>
      <c r="H175" s="7">
        <f t="shared" si="4"/>
        <v>112</v>
      </c>
      <c r="I175" s="6" t="str">
        <f t="shared" si="5"/>
        <v>None</v>
      </c>
    </row>
    <row r="176" spans="1:9" ht="15">
      <c r="A176" s="29">
        <f>IF(AND('iGT Identifier'!$E$4&gt;=$E176,'iGT Identifier'!$E$4&lt;=$G176),"Match","")</f>
      </c>
      <c r="B176" s="32" t="s">
        <v>7</v>
      </c>
      <c r="C176" s="32"/>
      <c r="D176" s="32">
        <v>6006362</v>
      </c>
      <c r="E176" s="7">
        <v>76760461</v>
      </c>
      <c r="F176" s="6" t="s">
        <v>6</v>
      </c>
      <c r="G176" s="7">
        <v>76760467</v>
      </c>
      <c r="H176" s="7">
        <f t="shared" si="4"/>
        <v>7</v>
      </c>
      <c r="I176" s="6" t="str">
        <f t="shared" si="5"/>
        <v>None</v>
      </c>
    </row>
    <row r="177" spans="1:9" ht="15">
      <c r="A177" s="29">
        <f>IF(AND('iGT Identifier'!$E$4&gt;=$E177,'iGT Identifier'!$E$4&lt;=$G177),"Match","")</f>
      </c>
      <c r="B177" s="32" t="s">
        <v>34</v>
      </c>
      <c r="C177" s="32"/>
      <c r="D177" s="18">
        <v>3822878</v>
      </c>
      <c r="E177" s="7">
        <v>76760468</v>
      </c>
      <c r="F177" s="6" t="s">
        <v>6</v>
      </c>
      <c r="G177" s="7">
        <v>76760538</v>
      </c>
      <c r="H177" s="7">
        <f t="shared" si="4"/>
        <v>71</v>
      </c>
      <c r="I177" s="6" t="str">
        <f t="shared" si="5"/>
        <v>None</v>
      </c>
    </row>
    <row r="178" spans="1:9" ht="15">
      <c r="A178" s="29">
        <f>IF(AND('iGT Identifier'!$E$4&gt;=$E178,'iGT Identifier'!$E$4&lt;=$G178),"Match","")</f>
      </c>
      <c r="B178" s="32" t="s">
        <v>7</v>
      </c>
      <c r="C178" s="32"/>
      <c r="D178" s="32">
        <v>6006362</v>
      </c>
      <c r="E178" s="7">
        <v>76760539</v>
      </c>
      <c r="F178" s="6" t="s">
        <v>6</v>
      </c>
      <c r="G178" s="7">
        <v>76760566</v>
      </c>
      <c r="H178" s="7">
        <f t="shared" si="4"/>
        <v>28</v>
      </c>
      <c r="I178" s="6" t="str">
        <f t="shared" si="5"/>
        <v>None</v>
      </c>
    </row>
    <row r="179" spans="1:9" ht="15">
      <c r="A179" s="29">
        <f>IF(AND('iGT Identifier'!$E$4&gt;=$E179,'iGT Identifier'!$E$4&lt;=$G179),"Match","")</f>
      </c>
      <c r="B179" s="32" t="s">
        <v>34</v>
      </c>
      <c r="C179" s="32"/>
      <c r="D179" s="18">
        <v>3822878</v>
      </c>
      <c r="E179" s="7">
        <v>76760567</v>
      </c>
      <c r="F179" s="6" t="s">
        <v>6</v>
      </c>
      <c r="G179" s="7">
        <v>76760661</v>
      </c>
      <c r="H179" s="7">
        <f t="shared" si="4"/>
        <v>95</v>
      </c>
      <c r="I179" s="6" t="str">
        <f t="shared" si="5"/>
        <v>None</v>
      </c>
    </row>
    <row r="180" spans="1:9" ht="15">
      <c r="A180" s="29">
        <f>IF(AND('iGT Identifier'!$E$4&gt;=$E180,'iGT Identifier'!$E$4&lt;=$G180),"Match","")</f>
      </c>
      <c r="B180" s="32" t="s">
        <v>7</v>
      </c>
      <c r="C180" s="32"/>
      <c r="D180" s="32">
        <v>6006362</v>
      </c>
      <c r="E180" s="7">
        <v>76760662</v>
      </c>
      <c r="F180" s="6" t="s">
        <v>6</v>
      </c>
      <c r="G180" s="7">
        <v>76760669</v>
      </c>
      <c r="H180" s="7">
        <f t="shared" si="4"/>
        <v>8</v>
      </c>
      <c r="I180" s="6" t="str">
        <f t="shared" si="5"/>
        <v>None</v>
      </c>
    </row>
    <row r="181" spans="1:9" ht="15">
      <c r="A181" s="29">
        <f>IF(AND('iGT Identifier'!$E$4&gt;=$E181,'iGT Identifier'!$E$4&lt;=$G181),"Match","")</f>
      </c>
      <c r="B181" s="32" t="s">
        <v>34</v>
      </c>
      <c r="C181" s="32"/>
      <c r="D181" s="18">
        <v>3822878</v>
      </c>
      <c r="E181" s="7">
        <v>76760670</v>
      </c>
      <c r="F181" s="6" t="s">
        <v>6</v>
      </c>
      <c r="G181" s="7">
        <v>76760724</v>
      </c>
      <c r="H181" s="7">
        <f t="shared" si="4"/>
        <v>55</v>
      </c>
      <c r="I181" s="6" t="str">
        <f t="shared" si="5"/>
        <v>None</v>
      </c>
    </row>
    <row r="182" spans="1:9" ht="15">
      <c r="A182" s="29">
        <f>IF(AND('iGT Identifier'!$E$4&gt;=$E182,'iGT Identifier'!$E$4&lt;=$G182),"Match","")</f>
      </c>
      <c r="B182" s="32" t="s">
        <v>7</v>
      </c>
      <c r="C182" s="32"/>
      <c r="D182" s="32">
        <v>6006362</v>
      </c>
      <c r="E182" s="7">
        <v>76760725</v>
      </c>
      <c r="F182" s="6" t="s">
        <v>6</v>
      </c>
      <c r="G182" s="7">
        <v>76760725</v>
      </c>
      <c r="H182" s="7">
        <f t="shared" si="4"/>
        <v>1</v>
      </c>
      <c r="I182" s="6" t="str">
        <f t="shared" si="5"/>
        <v>None</v>
      </c>
    </row>
    <row r="183" spans="1:9" ht="15">
      <c r="A183" s="29">
        <f>IF(AND('iGT Identifier'!$E$4&gt;=$E183,'iGT Identifier'!$E$4&lt;=$G183),"Match","")</f>
      </c>
      <c r="B183" s="32" t="s">
        <v>34</v>
      </c>
      <c r="C183" s="32"/>
      <c r="D183" s="18">
        <v>3822878</v>
      </c>
      <c r="E183" s="7">
        <v>76760726</v>
      </c>
      <c r="F183" s="6" t="s">
        <v>6</v>
      </c>
      <c r="G183" s="7">
        <v>76760731</v>
      </c>
      <c r="H183" s="7">
        <f t="shared" si="4"/>
        <v>6</v>
      </c>
      <c r="I183" s="6" t="str">
        <f t="shared" si="5"/>
        <v>None</v>
      </c>
    </row>
    <row r="184" spans="1:9" ht="15">
      <c r="A184" s="29">
        <f>IF(AND('iGT Identifier'!$E$4&gt;=$E184,'iGT Identifier'!$E$4&lt;=$G184),"Match","")</f>
      </c>
      <c r="B184" s="32" t="s">
        <v>7</v>
      </c>
      <c r="C184" s="32"/>
      <c r="D184" s="32">
        <v>6006362</v>
      </c>
      <c r="E184" s="7">
        <v>76760732</v>
      </c>
      <c r="F184" s="6" t="s">
        <v>6</v>
      </c>
      <c r="G184" s="7">
        <v>76760749</v>
      </c>
      <c r="H184" s="7">
        <f t="shared" si="4"/>
        <v>18</v>
      </c>
      <c r="I184" s="6" t="str">
        <f t="shared" si="5"/>
        <v>None</v>
      </c>
    </row>
    <row r="185" spans="1:9" ht="15">
      <c r="A185" s="29">
        <f>IF(AND('iGT Identifier'!$E$4&gt;=$E185,'iGT Identifier'!$E$4&lt;=$G185),"Match","")</f>
      </c>
      <c r="B185" s="32" t="s">
        <v>34</v>
      </c>
      <c r="C185" s="32"/>
      <c r="D185" s="18">
        <v>3822878</v>
      </c>
      <c r="E185" s="7">
        <v>76760750</v>
      </c>
      <c r="F185" s="6" t="s">
        <v>6</v>
      </c>
      <c r="G185" s="7">
        <v>76761074</v>
      </c>
      <c r="H185" s="7">
        <f t="shared" si="4"/>
        <v>325</v>
      </c>
      <c r="I185" s="6" t="str">
        <f t="shared" si="5"/>
        <v>None</v>
      </c>
    </row>
    <row r="186" spans="1:9" ht="15">
      <c r="A186" s="29">
        <f>IF(AND('iGT Identifier'!$E$4&gt;=$E186,'iGT Identifier'!$E$4&lt;=$G186),"Match","")</f>
      </c>
      <c r="B186" s="32" t="s">
        <v>7</v>
      </c>
      <c r="C186" s="32"/>
      <c r="D186" s="32">
        <v>6006362</v>
      </c>
      <c r="E186" s="7">
        <v>76761075</v>
      </c>
      <c r="F186" s="6" t="s">
        <v>6</v>
      </c>
      <c r="G186" s="7">
        <v>76761075</v>
      </c>
      <c r="H186" s="7">
        <f t="shared" si="4"/>
        <v>1</v>
      </c>
      <c r="I186" s="6" t="str">
        <f t="shared" si="5"/>
        <v>None</v>
      </c>
    </row>
    <row r="187" spans="1:9" ht="15">
      <c r="A187" s="29">
        <f>IF(AND('iGT Identifier'!$E$4&gt;=$E187,'iGT Identifier'!$E$4&lt;=$G187),"Match","")</f>
      </c>
      <c r="B187" s="32" t="s">
        <v>34</v>
      </c>
      <c r="C187" s="32"/>
      <c r="D187" s="18">
        <v>3822878</v>
      </c>
      <c r="E187" s="7">
        <v>76761076</v>
      </c>
      <c r="F187" s="6" t="s">
        <v>6</v>
      </c>
      <c r="G187" s="7">
        <v>76761080</v>
      </c>
      <c r="H187" s="7">
        <f t="shared" si="4"/>
        <v>5</v>
      </c>
      <c r="I187" s="6" t="str">
        <f t="shared" si="5"/>
        <v>None</v>
      </c>
    </row>
    <row r="188" spans="1:9" ht="15">
      <c r="A188" s="29">
        <f>IF(AND('iGT Identifier'!$E$4&gt;=$E188,'iGT Identifier'!$E$4&lt;=$G188),"Match","")</f>
      </c>
      <c r="B188" s="32" t="s">
        <v>7</v>
      </c>
      <c r="C188" s="32"/>
      <c r="D188" s="32">
        <v>6006362</v>
      </c>
      <c r="E188" s="7">
        <v>76761081</v>
      </c>
      <c r="F188" s="6" t="s">
        <v>6</v>
      </c>
      <c r="G188" s="7">
        <v>76761085</v>
      </c>
      <c r="H188" s="7">
        <f t="shared" si="4"/>
        <v>5</v>
      </c>
      <c r="I188" s="6" t="str">
        <f t="shared" si="5"/>
        <v>None</v>
      </c>
    </row>
    <row r="189" spans="1:9" ht="15">
      <c r="A189" s="29">
        <f>IF(AND('iGT Identifier'!$E$4&gt;=$E189,'iGT Identifier'!$E$4&lt;=$G189),"Match","")</f>
      </c>
      <c r="B189" s="32" t="s">
        <v>34</v>
      </c>
      <c r="C189" s="32"/>
      <c r="D189" s="18">
        <v>3822878</v>
      </c>
      <c r="E189" s="7">
        <v>76761086</v>
      </c>
      <c r="F189" s="6" t="s">
        <v>6</v>
      </c>
      <c r="G189" s="7">
        <v>76761198</v>
      </c>
      <c r="H189" s="7">
        <f t="shared" si="4"/>
        <v>113</v>
      </c>
      <c r="I189" s="6" t="str">
        <f t="shared" si="5"/>
        <v>None</v>
      </c>
    </row>
    <row r="190" spans="1:9" ht="15">
      <c r="A190" s="29">
        <f>IF(AND('iGT Identifier'!$E$4&gt;=$E190,'iGT Identifier'!$E$4&lt;=$G190),"Match","")</f>
      </c>
      <c r="B190" s="32" t="s">
        <v>7</v>
      </c>
      <c r="C190" s="32"/>
      <c r="D190" s="32">
        <v>6006362</v>
      </c>
      <c r="E190" s="7">
        <v>76761199</v>
      </c>
      <c r="F190" s="6" t="s">
        <v>6</v>
      </c>
      <c r="G190" s="7">
        <v>76761203</v>
      </c>
      <c r="H190" s="7">
        <f t="shared" si="4"/>
        <v>5</v>
      </c>
      <c r="I190" s="6" t="str">
        <f t="shared" si="5"/>
        <v>None</v>
      </c>
    </row>
    <row r="191" spans="1:9" ht="15">
      <c r="A191" s="29">
        <f>IF(AND('iGT Identifier'!$E$4&gt;=$E191,'iGT Identifier'!$E$4&lt;=$G191),"Match","")</f>
      </c>
      <c r="B191" s="32" t="s">
        <v>34</v>
      </c>
      <c r="C191" s="32"/>
      <c r="D191" s="18">
        <v>3822878</v>
      </c>
      <c r="E191" s="7">
        <v>76761204</v>
      </c>
      <c r="F191" s="6" t="s">
        <v>6</v>
      </c>
      <c r="G191" s="7">
        <v>76761229</v>
      </c>
      <c r="H191" s="7">
        <f t="shared" si="4"/>
        <v>26</v>
      </c>
      <c r="I191" s="6" t="str">
        <f t="shared" si="5"/>
        <v>None</v>
      </c>
    </row>
    <row r="192" spans="1:9" ht="15">
      <c r="A192" s="29">
        <f>IF(AND('iGT Identifier'!$E$4&gt;=$E192,'iGT Identifier'!$E$4&lt;=$G192),"Match","")</f>
      </c>
      <c r="B192" s="32" t="s">
        <v>7</v>
      </c>
      <c r="C192" s="32"/>
      <c r="D192" s="32">
        <v>6006362</v>
      </c>
      <c r="E192" s="7">
        <v>76761230</v>
      </c>
      <c r="F192" s="6" t="s">
        <v>6</v>
      </c>
      <c r="G192" s="7">
        <v>76761231</v>
      </c>
      <c r="H192" s="7">
        <f t="shared" si="4"/>
        <v>2</v>
      </c>
      <c r="I192" s="6" t="str">
        <f t="shared" si="5"/>
        <v>None</v>
      </c>
    </row>
    <row r="193" spans="1:9" ht="15">
      <c r="A193" s="29">
        <f>IF(AND('iGT Identifier'!$E$4&gt;=$E193,'iGT Identifier'!$E$4&lt;=$G193),"Match","")</f>
      </c>
      <c r="B193" s="32" t="s">
        <v>34</v>
      </c>
      <c r="C193" s="32"/>
      <c r="D193" s="18">
        <v>3822878</v>
      </c>
      <c r="E193" s="7">
        <v>76761232</v>
      </c>
      <c r="F193" s="6" t="s">
        <v>6</v>
      </c>
      <c r="G193" s="7">
        <v>76761321</v>
      </c>
      <c r="H193" s="7">
        <f t="shared" si="4"/>
        <v>90</v>
      </c>
      <c r="I193" s="6" t="str">
        <f t="shared" si="5"/>
        <v>None</v>
      </c>
    </row>
    <row r="194" spans="1:9" ht="15">
      <c r="A194" s="29">
        <f>IF(AND('iGT Identifier'!$E$4&gt;=$E194,'iGT Identifier'!$E$4&lt;=$G194),"Match","")</f>
      </c>
      <c r="B194" s="32" t="s">
        <v>7</v>
      </c>
      <c r="C194" s="32"/>
      <c r="D194" s="32">
        <v>6006362</v>
      </c>
      <c r="E194" s="7">
        <v>76761322</v>
      </c>
      <c r="F194" s="6" t="s">
        <v>6</v>
      </c>
      <c r="G194" s="7">
        <v>76761323</v>
      </c>
      <c r="H194" s="7">
        <f t="shared" si="4"/>
        <v>2</v>
      </c>
      <c r="I194" s="6" t="str">
        <f t="shared" si="5"/>
        <v>None</v>
      </c>
    </row>
    <row r="195" spans="1:9" ht="15">
      <c r="A195" s="29">
        <f>IF(AND('iGT Identifier'!$E$4&gt;=$E195,'iGT Identifier'!$E$4&lt;=$G195),"Match","")</f>
      </c>
      <c r="B195" s="32" t="s">
        <v>34</v>
      </c>
      <c r="C195" s="32"/>
      <c r="D195" s="18">
        <v>3822878</v>
      </c>
      <c r="E195" s="7">
        <v>76761324</v>
      </c>
      <c r="F195" s="6" t="s">
        <v>6</v>
      </c>
      <c r="G195" s="7">
        <v>76761326</v>
      </c>
      <c r="H195" s="7">
        <f t="shared" si="4"/>
        <v>3</v>
      </c>
      <c r="I195" s="6" t="str">
        <f t="shared" si="5"/>
        <v>None</v>
      </c>
    </row>
    <row r="196" spans="1:9" ht="15">
      <c r="A196" s="29">
        <f>IF(AND('iGT Identifier'!$E$4&gt;=$E196,'iGT Identifier'!$E$4&lt;=$G196),"Match","")</f>
      </c>
      <c r="B196" s="32" t="s">
        <v>7</v>
      </c>
      <c r="C196" s="32"/>
      <c r="D196" s="32">
        <v>6006362</v>
      </c>
      <c r="E196" s="7">
        <v>76761327</v>
      </c>
      <c r="F196" s="6" t="s">
        <v>6</v>
      </c>
      <c r="G196" s="7">
        <v>76761327</v>
      </c>
      <c r="H196" s="7">
        <f aca="true" t="shared" si="6" ref="H196:H259">(G196-E196)+1</f>
        <v>1</v>
      </c>
      <c r="I196" s="6" t="str">
        <f t="shared" si="5"/>
        <v>None</v>
      </c>
    </row>
    <row r="197" spans="1:9" ht="15">
      <c r="A197" s="29">
        <f>IF(AND('iGT Identifier'!$E$4&gt;=$E197,'iGT Identifier'!$E$4&lt;=$G197),"Match","")</f>
      </c>
      <c r="B197" s="32" t="s">
        <v>34</v>
      </c>
      <c r="C197" s="32"/>
      <c r="D197" s="18">
        <v>3822878</v>
      </c>
      <c r="E197" s="7">
        <v>76761328</v>
      </c>
      <c r="F197" s="6" t="s">
        <v>6</v>
      </c>
      <c r="G197" s="7">
        <v>76761339</v>
      </c>
      <c r="H197" s="7">
        <f t="shared" si="6"/>
        <v>12</v>
      </c>
      <c r="I197" s="6" t="str">
        <f aca="true" t="shared" si="7" ref="I197:I260">IF(E197-G196=1,"None",IF(E197-G196&lt;1,"Overlap",E197-G196))</f>
        <v>None</v>
      </c>
    </row>
    <row r="198" spans="1:9" ht="15">
      <c r="A198" s="29">
        <f>IF(AND('iGT Identifier'!$E$4&gt;=$E198,'iGT Identifier'!$E$4&lt;=$G198),"Match","")</f>
      </c>
      <c r="B198" s="32" t="s">
        <v>7</v>
      </c>
      <c r="C198" s="32"/>
      <c r="D198" s="32">
        <v>6006362</v>
      </c>
      <c r="E198" s="7">
        <v>76761340</v>
      </c>
      <c r="F198" s="6" t="s">
        <v>6</v>
      </c>
      <c r="G198" s="7">
        <v>76761340</v>
      </c>
      <c r="H198" s="7">
        <f t="shared" si="6"/>
        <v>1</v>
      </c>
      <c r="I198" s="6" t="str">
        <f t="shared" si="7"/>
        <v>None</v>
      </c>
    </row>
    <row r="199" spans="1:9" ht="15">
      <c r="A199" s="29">
        <f>IF(AND('iGT Identifier'!$E$4&gt;=$E199,'iGT Identifier'!$E$4&lt;=$G199),"Match","")</f>
      </c>
      <c r="B199" s="32" t="s">
        <v>34</v>
      </c>
      <c r="C199" s="32"/>
      <c r="D199" s="18">
        <v>3822878</v>
      </c>
      <c r="E199" s="7">
        <v>76761341</v>
      </c>
      <c r="F199" s="6" t="s">
        <v>6</v>
      </c>
      <c r="G199" s="7">
        <v>76761341</v>
      </c>
      <c r="H199" s="7">
        <f t="shared" si="6"/>
        <v>1</v>
      </c>
      <c r="I199" s="6" t="str">
        <f t="shared" si="7"/>
        <v>None</v>
      </c>
    </row>
    <row r="200" spans="1:9" ht="15">
      <c r="A200" s="29">
        <f>IF(AND('iGT Identifier'!$E$4&gt;=$E200,'iGT Identifier'!$E$4&lt;=$G200),"Match","")</f>
      </c>
      <c r="B200" s="32" t="s">
        <v>7</v>
      </c>
      <c r="C200" s="32"/>
      <c r="D200" s="32">
        <v>6006362</v>
      </c>
      <c r="E200" s="7">
        <v>76761342</v>
      </c>
      <c r="F200" s="6" t="s">
        <v>6</v>
      </c>
      <c r="G200" s="7">
        <v>76761342</v>
      </c>
      <c r="H200" s="7">
        <f t="shared" si="6"/>
        <v>1</v>
      </c>
      <c r="I200" s="6" t="str">
        <f t="shared" si="7"/>
        <v>None</v>
      </c>
    </row>
    <row r="201" spans="1:9" ht="15">
      <c r="A201" s="29">
        <f>IF(AND('iGT Identifier'!$E$4&gt;=$E201,'iGT Identifier'!$E$4&lt;=$G201),"Match","")</f>
      </c>
      <c r="B201" s="32" t="s">
        <v>34</v>
      </c>
      <c r="C201" s="32"/>
      <c r="D201" s="18">
        <v>3822878</v>
      </c>
      <c r="E201" s="7">
        <v>76761343</v>
      </c>
      <c r="F201" s="6" t="s">
        <v>6</v>
      </c>
      <c r="G201" s="7">
        <v>76761426</v>
      </c>
      <c r="H201" s="7">
        <f t="shared" si="6"/>
        <v>84</v>
      </c>
      <c r="I201" s="6" t="str">
        <f t="shared" si="7"/>
        <v>None</v>
      </c>
    </row>
    <row r="202" spans="1:9" ht="15">
      <c r="A202" s="29">
        <f>IF(AND('iGT Identifier'!$E$4&gt;=$E202,'iGT Identifier'!$E$4&lt;=$G202),"Match","")</f>
      </c>
      <c r="B202" s="32" t="s">
        <v>7</v>
      </c>
      <c r="C202" s="32"/>
      <c r="D202" s="32">
        <v>6006362</v>
      </c>
      <c r="E202" s="7">
        <v>76761427</v>
      </c>
      <c r="F202" s="6" t="s">
        <v>6</v>
      </c>
      <c r="G202" s="7">
        <v>76761432</v>
      </c>
      <c r="H202" s="7">
        <f t="shared" si="6"/>
        <v>6</v>
      </c>
      <c r="I202" s="6" t="str">
        <f t="shared" si="7"/>
        <v>None</v>
      </c>
    </row>
    <row r="203" spans="1:9" ht="15">
      <c r="A203" s="29">
        <f>IF(AND('iGT Identifier'!$E$4&gt;=$E203,'iGT Identifier'!$E$4&lt;=$G203),"Match","")</f>
      </c>
      <c r="B203" s="32" t="s">
        <v>34</v>
      </c>
      <c r="C203" s="32"/>
      <c r="D203" s="18">
        <v>3822878</v>
      </c>
      <c r="E203" s="7">
        <v>76761433</v>
      </c>
      <c r="F203" s="6" t="s">
        <v>6</v>
      </c>
      <c r="G203" s="7">
        <v>76761457</v>
      </c>
      <c r="H203" s="7">
        <f t="shared" si="6"/>
        <v>25</v>
      </c>
      <c r="I203" s="6" t="str">
        <f t="shared" si="7"/>
        <v>None</v>
      </c>
    </row>
    <row r="204" spans="1:9" ht="15">
      <c r="A204" s="29">
        <f>IF(AND('iGT Identifier'!$E$4&gt;=$E204,'iGT Identifier'!$E$4&lt;=$G204),"Match","")</f>
      </c>
      <c r="B204" s="32" t="s">
        <v>7</v>
      </c>
      <c r="C204" s="32"/>
      <c r="D204" s="32">
        <v>6006362</v>
      </c>
      <c r="E204" s="7">
        <v>76761458</v>
      </c>
      <c r="F204" s="6" t="s">
        <v>6</v>
      </c>
      <c r="G204" s="7">
        <v>76761460</v>
      </c>
      <c r="H204" s="7">
        <f t="shared" si="6"/>
        <v>3</v>
      </c>
      <c r="I204" s="6" t="str">
        <f t="shared" si="7"/>
        <v>None</v>
      </c>
    </row>
    <row r="205" spans="1:9" ht="15">
      <c r="A205" s="29">
        <f>IF(AND('iGT Identifier'!$E$4&gt;=$E205,'iGT Identifier'!$E$4&lt;=$G205),"Match","")</f>
      </c>
      <c r="B205" s="32" t="s">
        <v>34</v>
      </c>
      <c r="C205" s="32"/>
      <c r="D205" s="18">
        <v>3822878</v>
      </c>
      <c r="E205" s="7">
        <v>76761461</v>
      </c>
      <c r="F205" s="6" t="s">
        <v>6</v>
      </c>
      <c r="G205" s="7">
        <v>76761531</v>
      </c>
      <c r="H205" s="7">
        <f t="shared" si="6"/>
        <v>71</v>
      </c>
      <c r="I205" s="6" t="str">
        <f t="shared" si="7"/>
        <v>None</v>
      </c>
    </row>
    <row r="206" spans="1:9" ht="15">
      <c r="A206" s="29">
        <f>IF(AND('iGT Identifier'!$E$4&gt;=$E206,'iGT Identifier'!$E$4&lt;=$G206),"Match","")</f>
      </c>
      <c r="B206" s="32" t="s">
        <v>7</v>
      </c>
      <c r="C206" s="32"/>
      <c r="D206" s="32">
        <v>6006362</v>
      </c>
      <c r="E206" s="7">
        <v>76761532</v>
      </c>
      <c r="F206" s="6" t="s">
        <v>6</v>
      </c>
      <c r="G206" s="7">
        <v>76761532</v>
      </c>
      <c r="H206" s="7">
        <f t="shared" si="6"/>
        <v>1</v>
      </c>
      <c r="I206" s="6" t="str">
        <f t="shared" si="7"/>
        <v>None</v>
      </c>
    </row>
    <row r="207" spans="1:9" ht="15">
      <c r="A207" s="29">
        <f>IF(AND('iGT Identifier'!$E$4&gt;=$E207,'iGT Identifier'!$E$4&lt;=$G207),"Match","")</f>
      </c>
      <c r="B207" s="32" t="s">
        <v>34</v>
      </c>
      <c r="C207" s="32"/>
      <c r="D207" s="18">
        <v>3822878</v>
      </c>
      <c r="E207" s="7">
        <v>76761533</v>
      </c>
      <c r="F207" s="6" t="s">
        <v>6</v>
      </c>
      <c r="G207" s="7">
        <v>76761622</v>
      </c>
      <c r="H207" s="7">
        <f t="shared" si="6"/>
        <v>90</v>
      </c>
      <c r="I207" s="6" t="str">
        <f t="shared" si="7"/>
        <v>None</v>
      </c>
    </row>
    <row r="208" spans="1:9" ht="15">
      <c r="A208" s="29">
        <f>IF(AND('iGT Identifier'!$E$4&gt;=$E208,'iGT Identifier'!$E$4&lt;=$G208),"Match","")</f>
      </c>
      <c r="B208" s="32" t="s">
        <v>7</v>
      </c>
      <c r="C208" s="32"/>
      <c r="D208" s="32">
        <v>6006362</v>
      </c>
      <c r="E208" s="7">
        <v>76761623</v>
      </c>
      <c r="F208" s="6" t="s">
        <v>6</v>
      </c>
      <c r="G208" s="7">
        <v>76761628</v>
      </c>
      <c r="H208" s="7">
        <f t="shared" si="6"/>
        <v>6</v>
      </c>
      <c r="I208" s="6" t="str">
        <f t="shared" si="7"/>
        <v>None</v>
      </c>
    </row>
    <row r="209" spans="1:9" ht="15">
      <c r="A209" s="29">
        <f>IF(AND('iGT Identifier'!$E$4&gt;=$E209,'iGT Identifier'!$E$4&lt;=$G209),"Match","")</f>
      </c>
      <c r="B209" s="32" t="s">
        <v>34</v>
      </c>
      <c r="C209" s="32"/>
      <c r="D209" s="18">
        <v>3822878</v>
      </c>
      <c r="E209" s="7">
        <v>76761629</v>
      </c>
      <c r="F209" s="6" t="s">
        <v>6</v>
      </c>
      <c r="G209" s="7">
        <v>76761641</v>
      </c>
      <c r="H209" s="7">
        <f t="shared" si="6"/>
        <v>13</v>
      </c>
      <c r="I209" s="6" t="str">
        <f t="shared" si="7"/>
        <v>None</v>
      </c>
    </row>
    <row r="210" spans="1:9" ht="15">
      <c r="A210" s="29">
        <f>IF(AND('iGT Identifier'!$E$4&gt;=$E210,'iGT Identifier'!$E$4&lt;=$G210),"Match","")</f>
      </c>
      <c r="B210" s="32" t="s">
        <v>7</v>
      </c>
      <c r="C210" s="32"/>
      <c r="D210" s="32">
        <v>6006362</v>
      </c>
      <c r="E210" s="7">
        <v>76761642</v>
      </c>
      <c r="F210" s="6" t="s">
        <v>6</v>
      </c>
      <c r="G210" s="7">
        <v>76761642</v>
      </c>
      <c r="H210" s="7">
        <f t="shared" si="6"/>
        <v>1</v>
      </c>
      <c r="I210" s="6" t="str">
        <f t="shared" si="7"/>
        <v>None</v>
      </c>
    </row>
    <row r="211" spans="1:9" ht="15">
      <c r="A211" s="29">
        <f>IF(AND('iGT Identifier'!$E$4&gt;=$E211,'iGT Identifier'!$E$4&lt;=$G211),"Match","")</f>
      </c>
      <c r="B211" s="32" t="s">
        <v>34</v>
      </c>
      <c r="C211" s="32"/>
      <c r="D211" s="18">
        <v>3822878</v>
      </c>
      <c r="E211" s="7">
        <v>76761643</v>
      </c>
      <c r="F211" s="6" t="s">
        <v>6</v>
      </c>
      <c r="G211" s="7">
        <v>76761645</v>
      </c>
      <c r="H211" s="7">
        <f t="shared" si="6"/>
        <v>3</v>
      </c>
      <c r="I211" s="6" t="str">
        <f t="shared" si="7"/>
        <v>None</v>
      </c>
    </row>
    <row r="212" spans="1:9" ht="15">
      <c r="A212" s="29">
        <f>IF(AND('iGT Identifier'!$E$4&gt;=$E212,'iGT Identifier'!$E$4&lt;=$G212),"Match","")</f>
      </c>
      <c r="B212" s="32" t="s">
        <v>7</v>
      </c>
      <c r="C212" s="32"/>
      <c r="D212" s="32">
        <v>6006362</v>
      </c>
      <c r="E212" s="7">
        <v>76761646</v>
      </c>
      <c r="F212" s="6" t="s">
        <v>6</v>
      </c>
      <c r="G212" s="7">
        <v>76761646</v>
      </c>
      <c r="H212" s="7">
        <f t="shared" si="6"/>
        <v>1</v>
      </c>
      <c r="I212" s="6" t="str">
        <f t="shared" si="7"/>
        <v>None</v>
      </c>
    </row>
    <row r="213" spans="1:9" ht="15">
      <c r="A213" s="29">
        <f>IF(AND('iGT Identifier'!$E$4&gt;=$E213,'iGT Identifier'!$E$4&lt;=$G213),"Match","")</f>
      </c>
      <c r="B213" s="32" t="s">
        <v>34</v>
      </c>
      <c r="C213" s="32"/>
      <c r="D213" s="18">
        <v>3822878</v>
      </c>
      <c r="E213" s="7">
        <v>76761647</v>
      </c>
      <c r="F213" s="6" t="s">
        <v>6</v>
      </c>
      <c r="G213" s="7">
        <v>76761809</v>
      </c>
      <c r="H213" s="7">
        <f t="shared" si="6"/>
        <v>163</v>
      </c>
      <c r="I213" s="6" t="str">
        <f t="shared" si="7"/>
        <v>None</v>
      </c>
    </row>
    <row r="214" spans="1:9" ht="15">
      <c r="A214" s="29">
        <f>IF(AND('iGT Identifier'!$E$4&gt;=$E214,'iGT Identifier'!$E$4&lt;=$G214),"Match","")</f>
      </c>
      <c r="B214" s="32" t="s">
        <v>7</v>
      </c>
      <c r="C214" s="32"/>
      <c r="D214" s="32">
        <v>6006362</v>
      </c>
      <c r="E214" s="7">
        <v>76761810</v>
      </c>
      <c r="F214" s="6" t="s">
        <v>6</v>
      </c>
      <c r="G214" s="7">
        <v>76761811</v>
      </c>
      <c r="H214" s="7">
        <f t="shared" si="6"/>
        <v>2</v>
      </c>
      <c r="I214" s="6" t="str">
        <f t="shared" si="7"/>
        <v>None</v>
      </c>
    </row>
    <row r="215" spans="1:9" ht="15">
      <c r="A215" s="29">
        <f>IF(AND('iGT Identifier'!$E$4&gt;=$E215,'iGT Identifier'!$E$4&lt;=$G215),"Match","")</f>
      </c>
      <c r="B215" s="32" t="s">
        <v>34</v>
      </c>
      <c r="C215" s="32"/>
      <c r="D215" s="18">
        <v>3822878</v>
      </c>
      <c r="E215" s="7">
        <v>76761812</v>
      </c>
      <c r="F215" s="6" t="s">
        <v>6</v>
      </c>
      <c r="G215" s="7">
        <v>76761855</v>
      </c>
      <c r="H215" s="7">
        <f t="shared" si="6"/>
        <v>44</v>
      </c>
      <c r="I215" s="6" t="str">
        <f t="shared" si="7"/>
        <v>None</v>
      </c>
    </row>
    <row r="216" spans="1:9" ht="15">
      <c r="A216" s="29">
        <f>IF(AND('iGT Identifier'!$E$4&gt;=$E216,'iGT Identifier'!$E$4&lt;=$G216),"Match","")</f>
      </c>
      <c r="B216" s="32" t="s">
        <v>7</v>
      </c>
      <c r="C216" s="32"/>
      <c r="D216" s="32">
        <v>6006362</v>
      </c>
      <c r="E216" s="7">
        <v>76761856</v>
      </c>
      <c r="F216" s="6" t="s">
        <v>6</v>
      </c>
      <c r="G216" s="7">
        <v>76761858</v>
      </c>
      <c r="H216" s="7">
        <f t="shared" si="6"/>
        <v>3</v>
      </c>
      <c r="I216" s="6" t="str">
        <f t="shared" si="7"/>
        <v>None</v>
      </c>
    </row>
    <row r="217" spans="1:9" ht="15">
      <c r="A217" s="29">
        <f>IF(AND('iGT Identifier'!$E$4&gt;=$E217,'iGT Identifier'!$E$4&lt;=$G217),"Match","")</f>
      </c>
      <c r="B217" s="32" t="s">
        <v>34</v>
      </c>
      <c r="C217" s="32"/>
      <c r="D217" s="18">
        <v>3822878</v>
      </c>
      <c r="E217" s="7">
        <v>76761859</v>
      </c>
      <c r="F217" s="6" t="s">
        <v>6</v>
      </c>
      <c r="G217" s="7">
        <v>76762120</v>
      </c>
      <c r="H217" s="7">
        <f t="shared" si="6"/>
        <v>262</v>
      </c>
      <c r="I217" s="6" t="str">
        <f t="shared" si="7"/>
        <v>None</v>
      </c>
    </row>
    <row r="218" spans="1:9" ht="15">
      <c r="A218" s="29">
        <f>IF(AND('iGT Identifier'!$E$4&gt;=$E218,'iGT Identifier'!$E$4&lt;=$G218),"Match","")</f>
      </c>
      <c r="B218" s="32" t="s">
        <v>7</v>
      </c>
      <c r="C218" s="32"/>
      <c r="D218" s="32">
        <v>6006362</v>
      </c>
      <c r="E218" s="7">
        <v>76762121</v>
      </c>
      <c r="F218" s="6" t="s">
        <v>6</v>
      </c>
      <c r="G218" s="7">
        <v>76762123</v>
      </c>
      <c r="H218" s="7">
        <f t="shared" si="6"/>
        <v>3</v>
      </c>
      <c r="I218" s="6" t="str">
        <f t="shared" si="7"/>
        <v>None</v>
      </c>
    </row>
    <row r="219" spans="1:9" ht="15">
      <c r="A219" s="29">
        <f>IF(AND('iGT Identifier'!$E$4&gt;=$E219,'iGT Identifier'!$E$4&lt;=$G219),"Match","")</f>
      </c>
      <c r="B219" s="32" t="s">
        <v>34</v>
      </c>
      <c r="C219" s="32"/>
      <c r="D219" s="18">
        <v>3822878</v>
      </c>
      <c r="E219" s="7">
        <v>76762124</v>
      </c>
      <c r="F219" s="6" t="s">
        <v>6</v>
      </c>
      <c r="G219" s="7">
        <v>76762271</v>
      </c>
      <c r="H219" s="7">
        <f t="shared" si="6"/>
        <v>148</v>
      </c>
      <c r="I219" s="6" t="str">
        <f t="shared" si="7"/>
        <v>None</v>
      </c>
    </row>
    <row r="220" spans="1:9" ht="15">
      <c r="A220" s="29">
        <f>IF(AND('iGT Identifier'!$E$4&gt;=$E220,'iGT Identifier'!$E$4&lt;=$G220),"Match","")</f>
      </c>
      <c r="B220" s="32" t="s">
        <v>7</v>
      </c>
      <c r="C220" s="32"/>
      <c r="D220" s="32">
        <v>6006362</v>
      </c>
      <c r="E220" s="7">
        <v>76762272</v>
      </c>
      <c r="F220" s="6" t="s">
        <v>6</v>
      </c>
      <c r="G220" s="7">
        <v>76762285</v>
      </c>
      <c r="H220" s="7">
        <f t="shared" si="6"/>
        <v>14</v>
      </c>
      <c r="I220" s="6" t="str">
        <f t="shared" si="7"/>
        <v>None</v>
      </c>
    </row>
    <row r="221" spans="1:9" ht="15">
      <c r="A221" s="29">
        <f>IF(AND('iGT Identifier'!$E$4&gt;=$E221,'iGT Identifier'!$E$4&lt;=$G221),"Match","")</f>
      </c>
      <c r="B221" s="32" t="s">
        <v>34</v>
      </c>
      <c r="C221" s="32"/>
      <c r="D221" s="18">
        <v>3822878</v>
      </c>
      <c r="E221" s="7">
        <v>76762286</v>
      </c>
      <c r="F221" s="6" t="s">
        <v>6</v>
      </c>
      <c r="G221" s="7">
        <v>76762317</v>
      </c>
      <c r="H221" s="7">
        <f t="shared" si="6"/>
        <v>32</v>
      </c>
      <c r="I221" s="6" t="str">
        <f t="shared" si="7"/>
        <v>None</v>
      </c>
    </row>
    <row r="222" spans="1:9" ht="15">
      <c r="A222" s="29">
        <f>IF(AND('iGT Identifier'!$E$4&gt;=$E222,'iGT Identifier'!$E$4&lt;=$G222),"Match","")</f>
      </c>
      <c r="B222" s="32" t="s">
        <v>7</v>
      </c>
      <c r="C222" s="32"/>
      <c r="D222" s="32">
        <v>6006362</v>
      </c>
      <c r="E222" s="7">
        <v>76762318</v>
      </c>
      <c r="F222" s="6" t="s">
        <v>6</v>
      </c>
      <c r="G222" s="7">
        <v>76762318</v>
      </c>
      <c r="H222" s="7">
        <f t="shared" si="6"/>
        <v>1</v>
      </c>
      <c r="I222" s="6" t="str">
        <f t="shared" si="7"/>
        <v>None</v>
      </c>
    </row>
    <row r="223" spans="1:9" ht="15">
      <c r="A223" s="29">
        <f>IF(AND('iGT Identifier'!$E$4&gt;=$E223,'iGT Identifier'!$E$4&lt;=$G223),"Match","")</f>
      </c>
      <c r="B223" s="32" t="s">
        <v>34</v>
      </c>
      <c r="C223" s="32"/>
      <c r="D223" s="18">
        <v>3822878</v>
      </c>
      <c r="E223" s="7">
        <v>76762319</v>
      </c>
      <c r="F223" s="6" t="s">
        <v>6</v>
      </c>
      <c r="G223" s="7">
        <v>76762334</v>
      </c>
      <c r="H223" s="7">
        <f t="shared" si="6"/>
        <v>16</v>
      </c>
      <c r="I223" s="6" t="str">
        <f t="shared" si="7"/>
        <v>None</v>
      </c>
    </row>
    <row r="224" spans="1:9" ht="15">
      <c r="A224" s="29">
        <f>IF(AND('iGT Identifier'!$E$4&gt;=$E224,'iGT Identifier'!$E$4&lt;=$G224),"Match","")</f>
      </c>
      <c r="B224" s="32" t="s">
        <v>7</v>
      </c>
      <c r="C224" s="32"/>
      <c r="D224" s="32">
        <v>6006362</v>
      </c>
      <c r="E224" s="7">
        <v>76762335</v>
      </c>
      <c r="F224" s="6" t="s">
        <v>6</v>
      </c>
      <c r="G224" s="7">
        <v>76762339</v>
      </c>
      <c r="H224" s="7">
        <f t="shared" si="6"/>
        <v>5</v>
      </c>
      <c r="I224" s="6" t="str">
        <f t="shared" si="7"/>
        <v>None</v>
      </c>
    </row>
    <row r="225" spans="1:9" ht="15">
      <c r="A225" s="29">
        <f>IF(AND('iGT Identifier'!$E$4&gt;=$E225,'iGT Identifier'!$E$4&lt;=$G225),"Match","")</f>
      </c>
      <c r="B225" s="32" t="s">
        <v>34</v>
      </c>
      <c r="C225" s="32"/>
      <c r="D225" s="18">
        <v>3822878</v>
      </c>
      <c r="E225" s="7">
        <v>76762340</v>
      </c>
      <c r="F225" s="6" t="s">
        <v>6</v>
      </c>
      <c r="G225" s="7">
        <v>76762510</v>
      </c>
      <c r="H225" s="7">
        <f t="shared" si="6"/>
        <v>171</v>
      </c>
      <c r="I225" s="6" t="str">
        <f t="shared" si="7"/>
        <v>None</v>
      </c>
    </row>
    <row r="226" spans="1:9" ht="15">
      <c r="A226" s="29">
        <f>IF(AND('iGT Identifier'!$E$4&gt;=$E226,'iGT Identifier'!$E$4&lt;=$G226),"Match","")</f>
      </c>
      <c r="B226" s="32" t="s">
        <v>7</v>
      </c>
      <c r="C226" s="32"/>
      <c r="D226" s="32">
        <v>6006362</v>
      </c>
      <c r="E226" s="7">
        <v>76762511</v>
      </c>
      <c r="F226" s="6" t="s">
        <v>6</v>
      </c>
      <c r="G226" s="7">
        <v>76762536</v>
      </c>
      <c r="H226" s="7">
        <f t="shared" si="6"/>
        <v>26</v>
      </c>
      <c r="I226" s="6" t="str">
        <f t="shared" si="7"/>
        <v>None</v>
      </c>
    </row>
    <row r="227" spans="1:9" ht="15">
      <c r="A227" s="29">
        <f>IF(AND('iGT Identifier'!$E$4&gt;=$E227,'iGT Identifier'!$E$4&lt;=$G227),"Match","")</f>
      </c>
      <c r="B227" s="32" t="s">
        <v>34</v>
      </c>
      <c r="C227" s="32"/>
      <c r="D227" s="18">
        <v>3822878</v>
      </c>
      <c r="E227" s="7">
        <v>76762537</v>
      </c>
      <c r="F227" s="6" t="s">
        <v>6</v>
      </c>
      <c r="G227" s="7">
        <v>76762561</v>
      </c>
      <c r="H227" s="7">
        <f t="shared" si="6"/>
        <v>25</v>
      </c>
      <c r="I227" s="6" t="str">
        <f t="shared" si="7"/>
        <v>None</v>
      </c>
    </row>
    <row r="228" spans="1:9" ht="15">
      <c r="A228" s="29">
        <f>IF(AND('iGT Identifier'!$E$4&gt;=$E228,'iGT Identifier'!$E$4&lt;=$G228),"Match","")</f>
      </c>
      <c r="B228" s="32" t="s">
        <v>7</v>
      </c>
      <c r="C228" s="32"/>
      <c r="D228" s="32">
        <v>6006362</v>
      </c>
      <c r="E228" s="7">
        <v>76762562</v>
      </c>
      <c r="F228" s="6" t="s">
        <v>6</v>
      </c>
      <c r="G228" s="7">
        <v>76762562</v>
      </c>
      <c r="H228" s="7">
        <f t="shared" si="6"/>
        <v>1</v>
      </c>
      <c r="I228" s="6" t="str">
        <f t="shared" si="7"/>
        <v>None</v>
      </c>
    </row>
    <row r="229" spans="1:9" ht="15">
      <c r="A229" s="29">
        <f>IF(AND('iGT Identifier'!$E$4&gt;=$E229,'iGT Identifier'!$E$4&lt;=$G229),"Match","")</f>
      </c>
      <c r="B229" s="32" t="s">
        <v>34</v>
      </c>
      <c r="C229" s="32"/>
      <c r="D229" s="18">
        <v>3822878</v>
      </c>
      <c r="E229" s="7">
        <v>76762563</v>
      </c>
      <c r="F229" s="6" t="s">
        <v>6</v>
      </c>
      <c r="G229" s="7">
        <v>76762942</v>
      </c>
      <c r="H229" s="7">
        <f t="shared" si="6"/>
        <v>380</v>
      </c>
      <c r="I229" s="6" t="str">
        <f t="shared" si="7"/>
        <v>None</v>
      </c>
    </row>
    <row r="230" spans="1:9" ht="15">
      <c r="A230" s="29">
        <f>IF(AND('iGT Identifier'!$E$4&gt;=$E230,'iGT Identifier'!$E$4&lt;=$G230),"Match","")</f>
      </c>
      <c r="B230" s="32" t="s">
        <v>7</v>
      </c>
      <c r="C230" s="32"/>
      <c r="D230" s="32">
        <v>6006362</v>
      </c>
      <c r="E230" s="7">
        <v>76762943</v>
      </c>
      <c r="F230" s="6" t="s">
        <v>6</v>
      </c>
      <c r="G230" s="7">
        <v>76762943</v>
      </c>
      <c r="H230" s="7">
        <f t="shared" si="6"/>
        <v>1</v>
      </c>
      <c r="I230" s="6" t="str">
        <f t="shared" si="7"/>
        <v>None</v>
      </c>
    </row>
    <row r="231" spans="1:9" ht="15">
      <c r="A231" s="29">
        <f>IF(AND('iGT Identifier'!$E$4&gt;=$E231,'iGT Identifier'!$E$4&lt;=$G231),"Match","")</f>
      </c>
      <c r="B231" s="32" t="s">
        <v>34</v>
      </c>
      <c r="C231" s="32"/>
      <c r="D231" s="18">
        <v>3822878</v>
      </c>
      <c r="E231" s="7">
        <v>76762944</v>
      </c>
      <c r="F231" s="6" t="s">
        <v>6</v>
      </c>
      <c r="G231" s="7">
        <v>76762992</v>
      </c>
      <c r="H231" s="7">
        <f t="shared" si="6"/>
        <v>49</v>
      </c>
      <c r="I231" s="6" t="str">
        <f t="shared" si="7"/>
        <v>None</v>
      </c>
    </row>
    <row r="232" spans="1:9" ht="15">
      <c r="A232" s="29">
        <f>IF(AND('iGT Identifier'!$E$4&gt;=$E232,'iGT Identifier'!$E$4&lt;=$G232),"Match","")</f>
      </c>
      <c r="B232" s="32" t="s">
        <v>7</v>
      </c>
      <c r="C232" s="32"/>
      <c r="D232" s="32">
        <v>6006362</v>
      </c>
      <c r="E232" s="7">
        <v>76762993</v>
      </c>
      <c r="F232" s="6" t="s">
        <v>6</v>
      </c>
      <c r="G232" s="7">
        <v>76762993</v>
      </c>
      <c r="H232" s="7">
        <f t="shared" si="6"/>
        <v>1</v>
      </c>
      <c r="I232" s="6" t="str">
        <f t="shared" si="7"/>
        <v>None</v>
      </c>
    </row>
    <row r="233" spans="1:9" ht="15">
      <c r="A233" s="29">
        <f>IF(AND('iGT Identifier'!$E$4&gt;=$E233,'iGT Identifier'!$E$4&lt;=$G233),"Match","")</f>
      </c>
      <c r="B233" s="32" t="s">
        <v>34</v>
      </c>
      <c r="C233" s="32"/>
      <c r="D233" s="18">
        <v>3822878</v>
      </c>
      <c r="E233" s="7">
        <v>76762994</v>
      </c>
      <c r="F233" s="6" t="s">
        <v>6</v>
      </c>
      <c r="G233" s="7">
        <v>76763063</v>
      </c>
      <c r="H233" s="7">
        <f t="shared" si="6"/>
        <v>70</v>
      </c>
      <c r="I233" s="6" t="str">
        <f t="shared" si="7"/>
        <v>None</v>
      </c>
    </row>
    <row r="234" spans="1:9" ht="15">
      <c r="A234" s="29">
        <f>IF(AND('iGT Identifier'!$E$4&gt;=$E234,'iGT Identifier'!$E$4&lt;=$G234),"Match","")</f>
      </c>
      <c r="B234" s="32" t="s">
        <v>7</v>
      </c>
      <c r="C234" s="32"/>
      <c r="D234" s="32">
        <v>6006362</v>
      </c>
      <c r="E234" s="7">
        <v>76763064</v>
      </c>
      <c r="F234" s="6" t="s">
        <v>6</v>
      </c>
      <c r="G234" s="7">
        <v>76763065</v>
      </c>
      <c r="H234" s="7">
        <f t="shared" si="6"/>
        <v>2</v>
      </c>
      <c r="I234" s="6" t="str">
        <f t="shared" si="7"/>
        <v>None</v>
      </c>
    </row>
    <row r="235" spans="1:9" ht="15">
      <c r="A235" s="29">
        <f>IF(AND('iGT Identifier'!$E$4&gt;=$E235,'iGT Identifier'!$E$4&lt;=$G235),"Match","")</f>
      </c>
      <c r="B235" s="32" t="s">
        <v>34</v>
      </c>
      <c r="C235" s="32"/>
      <c r="D235" s="18">
        <v>3822878</v>
      </c>
      <c r="E235" s="7">
        <v>76763066</v>
      </c>
      <c r="F235" s="6" t="s">
        <v>6</v>
      </c>
      <c r="G235" s="7">
        <v>76763087</v>
      </c>
      <c r="H235" s="7">
        <f t="shared" si="6"/>
        <v>22</v>
      </c>
      <c r="I235" s="6" t="str">
        <f t="shared" si="7"/>
        <v>None</v>
      </c>
    </row>
    <row r="236" spans="1:9" ht="15">
      <c r="A236" s="29">
        <f>IF(AND('iGT Identifier'!$E$4&gt;=$E236,'iGT Identifier'!$E$4&lt;=$G236),"Match","")</f>
      </c>
      <c r="B236" s="32" t="s">
        <v>7</v>
      </c>
      <c r="C236" s="32"/>
      <c r="D236" s="32">
        <v>6006362</v>
      </c>
      <c r="E236" s="7">
        <v>76763088</v>
      </c>
      <c r="F236" s="6" t="s">
        <v>6</v>
      </c>
      <c r="G236" s="7">
        <v>76763112</v>
      </c>
      <c r="H236" s="7">
        <f t="shared" si="6"/>
        <v>25</v>
      </c>
      <c r="I236" s="6" t="str">
        <f t="shared" si="7"/>
        <v>None</v>
      </c>
    </row>
    <row r="237" spans="1:9" ht="15">
      <c r="A237" s="29">
        <f>IF(AND('iGT Identifier'!$E$4&gt;=$E237,'iGT Identifier'!$E$4&lt;=$G237),"Match","")</f>
      </c>
      <c r="B237" s="32" t="s">
        <v>34</v>
      </c>
      <c r="C237" s="32"/>
      <c r="D237" s="18">
        <v>3822878</v>
      </c>
      <c r="E237" s="7">
        <v>76763113</v>
      </c>
      <c r="F237" s="6" t="s">
        <v>6</v>
      </c>
      <c r="G237" s="7">
        <v>76763214</v>
      </c>
      <c r="H237" s="7">
        <f t="shared" si="6"/>
        <v>102</v>
      </c>
      <c r="I237" s="6" t="str">
        <f t="shared" si="7"/>
        <v>None</v>
      </c>
    </row>
    <row r="238" spans="1:9" ht="15">
      <c r="A238" s="29">
        <f>IF(AND('iGT Identifier'!$E$4&gt;=$E238,'iGT Identifier'!$E$4&lt;=$G238),"Match","")</f>
      </c>
      <c r="B238" s="32" t="s">
        <v>7</v>
      </c>
      <c r="C238" s="32"/>
      <c r="D238" s="32">
        <v>6006362</v>
      </c>
      <c r="E238" s="7">
        <v>76763215</v>
      </c>
      <c r="F238" s="6" t="s">
        <v>6</v>
      </c>
      <c r="G238" s="7">
        <v>76763216</v>
      </c>
      <c r="H238" s="7">
        <f t="shared" si="6"/>
        <v>2</v>
      </c>
      <c r="I238" s="6" t="str">
        <f t="shared" si="7"/>
        <v>None</v>
      </c>
    </row>
    <row r="239" spans="1:9" ht="15">
      <c r="A239" s="29">
        <f>IF(AND('iGT Identifier'!$E$4&gt;=$E239,'iGT Identifier'!$E$4&lt;=$G239),"Match","")</f>
      </c>
      <c r="B239" s="32" t="s">
        <v>34</v>
      </c>
      <c r="C239" s="32"/>
      <c r="D239" s="18">
        <v>3822878</v>
      </c>
      <c r="E239" s="7">
        <v>76763217</v>
      </c>
      <c r="F239" s="6" t="s">
        <v>6</v>
      </c>
      <c r="G239" s="7">
        <v>76763235</v>
      </c>
      <c r="H239" s="7">
        <f t="shared" si="6"/>
        <v>19</v>
      </c>
      <c r="I239" s="6" t="str">
        <f t="shared" si="7"/>
        <v>None</v>
      </c>
    </row>
    <row r="240" spans="1:9" ht="15">
      <c r="A240" s="29">
        <f>IF(AND('iGT Identifier'!$E$4&gt;=$E240,'iGT Identifier'!$E$4&lt;=$G240),"Match","")</f>
      </c>
      <c r="B240" s="32" t="s">
        <v>7</v>
      </c>
      <c r="C240" s="32"/>
      <c r="D240" s="32">
        <v>6006362</v>
      </c>
      <c r="E240" s="7">
        <v>76763236</v>
      </c>
      <c r="F240" s="6" t="s">
        <v>6</v>
      </c>
      <c r="G240" s="7">
        <v>76763253</v>
      </c>
      <c r="H240" s="7">
        <f t="shared" si="6"/>
        <v>18</v>
      </c>
      <c r="I240" s="6" t="str">
        <f t="shared" si="7"/>
        <v>None</v>
      </c>
    </row>
    <row r="241" spans="1:9" ht="15">
      <c r="A241" s="29">
        <f>IF(AND('iGT Identifier'!$E$4&gt;=$E241,'iGT Identifier'!$E$4&lt;=$G241),"Match","")</f>
      </c>
      <c r="B241" s="32" t="s">
        <v>34</v>
      </c>
      <c r="C241" s="32"/>
      <c r="D241" s="18">
        <v>3822878</v>
      </c>
      <c r="E241" s="7">
        <v>76763254</v>
      </c>
      <c r="F241" s="6" t="s">
        <v>6</v>
      </c>
      <c r="G241" s="7">
        <v>76763369</v>
      </c>
      <c r="H241" s="7">
        <f t="shared" si="6"/>
        <v>116</v>
      </c>
      <c r="I241" s="6" t="str">
        <f t="shared" si="7"/>
        <v>None</v>
      </c>
    </row>
    <row r="242" spans="1:9" ht="15">
      <c r="A242" s="29">
        <f>IF(AND('iGT Identifier'!$E$4&gt;=$E242,'iGT Identifier'!$E$4&lt;=$G242),"Match","")</f>
      </c>
      <c r="B242" s="32" t="s">
        <v>7</v>
      </c>
      <c r="C242" s="32"/>
      <c r="D242" s="32">
        <v>6006362</v>
      </c>
      <c r="E242" s="7">
        <v>76763370</v>
      </c>
      <c r="F242" s="6" t="s">
        <v>6</v>
      </c>
      <c r="G242" s="7">
        <v>76763383</v>
      </c>
      <c r="H242" s="7">
        <f t="shared" si="6"/>
        <v>14</v>
      </c>
      <c r="I242" s="6" t="str">
        <f t="shared" si="7"/>
        <v>None</v>
      </c>
    </row>
    <row r="243" spans="1:9" ht="15">
      <c r="A243" s="29">
        <f>IF(AND('iGT Identifier'!$E$4&gt;=$E243,'iGT Identifier'!$E$4&lt;=$G243),"Match","")</f>
      </c>
      <c r="B243" s="32" t="s">
        <v>34</v>
      </c>
      <c r="C243" s="32"/>
      <c r="D243" s="18">
        <v>3822878</v>
      </c>
      <c r="E243" s="7">
        <v>76763384</v>
      </c>
      <c r="F243" s="6" t="s">
        <v>6</v>
      </c>
      <c r="G243" s="7">
        <v>76763394</v>
      </c>
      <c r="H243" s="7">
        <f t="shared" si="6"/>
        <v>11</v>
      </c>
      <c r="I243" s="6" t="str">
        <f t="shared" si="7"/>
        <v>None</v>
      </c>
    </row>
    <row r="244" spans="1:9" ht="15">
      <c r="A244" s="29">
        <f>IF(AND('iGT Identifier'!$E$4&gt;=$E244,'iGT Identifier'!$E$4&lt;=$G244),"Match","")</f>
      </c>
      <c r="B244" s="32" t="s">
        <v>7</v>
      </c>
      <c r="C244" s="32"/>
      <c r="D244" s="32">
        <v>6006362</v>
      </c>
      <c r="E244" s="7">
        <v>76763395</v>
      </c>
      <c r="F244" s="6" t="s">
        <v>6</v>
      </c>
      <c r="G244" s="7">
        <v>76763396</v>
      </c>
      <c r="H244" s="7">
        <f t="shared" si="6"/>
        <v>2</v>
      </c>
      <c r="I244" s="6" t="str">
        <f t="shared" si="7"/>
        <v>None</v>
      </c>
    </row>
    <row r="245" spans="1:9" ht="15">
      <c r="A245" s="29">
        <f>IF(AND('iGT Identifier'!$E$4&gt;=$E245,'iGT Identifier'!$E$4&lt;=$G245),"Match","")</f>
      </c>
      <c r="B245" s="32" t="s">
        <v>34</v>
      </c>
      <c r="C245" s="32"/>
      <c r="D245" s="18">
        <v>3822878</v>
      </c>
      <c r="E245" s="7">
        <v>76763397</v>
      </c>
      <c r="F245" s="6" t="s">
        <v>6</v>
      </c>
      <c r="G245" s="7">
        <v>76763485</v>
      </c>
      <c r="H245" s="7">
        <f t="shared" si="6"/>
        <v>89</v>
      </c>
      <c r="I245" s="6" t="str">
        <f t="shared" si="7"/>
        <v>None</v>
      </c>
    </row>
    <row r="246" spans="1:9" ht="15">
      <c r="A246" s="29">
        <f>IF(AND('iGT Identifier'!$E$4&gt;=$E246,'iGT Identifier'!$E$4&lt;=$G246),"Match","")</f>
      </c>
      <c r="B246" s="32" t="s">
        <v>7</v>
      </c>
      <c r="C246" s="32"/>
      <c r="D246" s="32">
        <v>6006362</v>
      </c>
      <c r="E246" s="7">
        <v>76763486</v>
      </c>
      <c r="F246" s="6" t="s">
        <v>6</v>
      </c>
      <c r="G246" s="7">
        <v>76763486</v>
      </c>
      <c r="H246" s="7">
        <f t="shared" si="6"/>
        <v>1</v>
      </c>
      <c r="I246" s="6" t="str">
        <f t="shared" si="7"/>
        <v>None</v>
      </c>
    </row>
    <row r="247" spans="1:9" ht="15">
      <c r="A247" s="29">
        <f>IF(AND('iGT Identifier'!$E$4&gt;=$E247,'iGT Identifier'!$E$4&lt;=$G247),"Match","")</f>
      </c>
      <c r="B247" s="32" t="s">
        <v>34</v>
      </c>
      <c r="C247" s="32"/>
      <c r="D247" s="18">
        <v>3822878</v>
      </c>
      <c r="E247" s="7">
        <v>76763487</v>
      </c>
      <c r="F247" s="6" t="s">
        <v>6</v>
      </c>
      <c r="G247" s="7">
        <v>76763490</v>
      </c>
      <c r="H247" s="7">
        <f t="shared" si="6"/>
        <v>4</v>
      </c>
      <c r="I247" s="6" t="str">
        <f t="shared" si="7"/>
        <v>None</v>
      </c>
    </row>
    <row r="248" spans="1:9" ht="15">
      <c r="A248" s="29">
        <f>IF(AND('iGT Identifier'!$E$4&gt;=$E248,'iGT Identifier'!$E$4&lt;=$G248),"Match","")</f>
      </c>
      <c r="B248" s="32" t="s">
        <v>7</v>
      </c>
      <c r="C248" s="32"/>
      <c r="D248" s="32">
        <v>6006362</v>
      </c>
      <c r="E248" s="7">
        <v>76763491</v>
      </c>
      <c r="F248" s="6" t="s">
        <v>6</v>
      </c>
      <c r="G248" s="7">
        <v>76763501</v>
      </c>
      <c r="H248" s="7">
        <f t="shared" si="6"/>
        <v>11</v>
      </c>
      <c r="I248" s="6" t="str">
        <f t="shared" si="7"/>
        <v>None</v>
      </c>
    </row>
    <row r="249" spans="1:9" ht="15">
      <c r="A249" s="29">
        <f>IF(AND('iGT Identifier'!$E$4&gt;=$E249,'iGT Identifier'!$E$4&lt;=$G249),"Match","")</f>
      </c>
      <c r="B249" s="32" t="s">
        <v>34</v>
      </c>
      <c r="C249" s="32"/>
      <c r="D249" s="18">
        <v>3822878</v>
      </c>
      <c r="E249" s="7">
        <v>76763502</v>
      </c>
      <c r="F249" s="6" t="s">
        <v>6</v>
      </c>
      <c r="G249" s="7">
        <v>76763718</v>
      </c>
      <c r="H249" s="7">
        <f t="shared" si="6"/>
        <v>217</v>
      </c>
      <c r="I249" s="6" t="str">
        <f t="shared" si="7"/>
        <v>None</v>
      </c>
    </row>
    <row r="250" spans="1:9" ht="15">
      <c r="A250" s="29">
        <f>IF(AND('iGT Identifier'!$E$4&gt;=$E250,'iGT Identifier'!$E$4&lt;=$G250),"Match","")</f>
      </c>
      <c r="B250" s="32" t="s">
        <v>7</v>
      </c>
      <c r="C250" s="32"/>
      <c r="D250" s="32">
        <v>6006362</v>
      </c>
      <c r="E250" s="7">
        <v>76763719</v>
      </c>
      <c r="F250" s="6" t="s">
        <v>6</v>
      </c>
      <c r="G250" s="7">
        <v>76763719</v>
      </c>
      <c r="H250" s="7">
        <f t="shared" si="6"/>
        <v>1</v>
      </c>
      <c r="I250" s="6" t="str">
        <f t="shared" si="7"/>
        <v>None</v>
      </c>
    </row>
    <row r="251" spans="1:9" ht="15">
      <c r="A251" s="29">
        <f>IF(AND('iGT Identifier'!$E$4&gt;=$E251,'iGT Identifier'!$E$4&lt;=$G251),"Match","")</f>
      </c>
      <c r="B251" s="32" t="s">
        <v>34</v>
      </c>
      <c r="C251" s="32"/>
      <c r="D251" s="18">
        <v>3822878</v>
      </c>
      <c r="E251" s="7">
        <v>76763720</v>
      </c>
      <c r="F251" s="6" t="s">
        <v>6</v>
      </c>
      <c r="G251" s="7">
        <v>76763755</v>
      </c>
      <c r="H251" s="7">
        <f t="shared" si="6"/>
        <v>36</v>
      </c>
      <c r="I251" s="6" t="str">
        <f t="shared" si="7"/>
        <v>None</v>
      </c>
    </row>
    <row r="252" spans="1:9" ht="15">
      <c r="A252" s="29">
        <f>IF(AND('iGT Identifier'!$E$4&gt;=$E252,'iGT Identifier'!$E$4&lt;=$G252),"Match","")</f>
      </c>
      <c r="B252" s="32" t="s">
        <v>7</v>
      </c>
      <c r="C252" s="32"/>
      <c r="D252" s="32">
        <v>6006362</v>
      </c>
      <c r="E252" s="7">
        <v>76763756</v>
      </c>
      <c r="F252" s="6" t="s">
        <v>6</v>
      </c>
      <c r="G252" s="7">
        <v>76763764</v>
      </c>
      <c r="H252" s="7">
        <f t="shared" si="6"/>
        <v>9</v>
      </c>
      <c r="I252" s="6" t="str">
        <f t="shared" si="7"/>
        <v>None</v>
      </c>
    </row>
    <row r="253" spans="1:9" ht="15">
      <c r="A253" s="29">
        <f>IF(AND('iGT Identifier'!$E$4&gt;=$E253,'iGT Identifier'!$E$4&lt;=$G253),"Match","")</f>
      </c>
      <c r="B253" s="32" t="s">
        <v>34</v>
      </c>
      <c r="C253" s="32"/>
      <c r="D253" s="18">
        <v>3822878</v>
      </c>
      <c r="E253" s="7">
        <v>76763765</v>
      </c>
      <c r="F253" s="6" t="s">
        <v>6</v>
      </c>
      <c r="G253" s="7">
        <v>76763797</v>
      </c>
      <c r="H253" s="7">
        <f t="shared" si="6"/>
        <v>33</v>
      </c>
      <c r="I253" s="6" t="str">
        <f t="shared" si="7"/>
        <v>None</v>
      </c>
    </row>
    <row r="254" spans="1:9" ht="15">
      <c r="A254" s="29">
        <f>IF(AND('iGT Identifier'!$E$4&gt;=$E254,'iGT Identifier'!$E$4&lt;=$G254),"Match","")</f>
      </c>
      <c r="B254" s="32" t="s">
        <v>7</v>
      </c>
      <c r="C254" s="32"/>
      <c r="D254" s="32">
        <v>6006362</v>
      </c>
      <c r="E254" s="7">
        <v>76763798</v>
      </c>
      <c r="F254" s="6" t="s">
        <v>6</v>
      </c>
      <c r="G254" s="7">
        <v>76763801</v>
      </c>
      <c r="H254" s="7">
        <f t="shared" si="6"/>
        <v>4</v>
      </c>
      <c r="I254" s="6" t="str">
        <f t="shared" si="7"/>
        <v>None</v>
      </c>
    </row>
    <row r="255" spans="1:9" ht="15">
      <c r="A255" s="29">
        <f>IF(AND('iGT Identifier'!$E$4&gt;=$E255,'iGT Identifier'!$E$4&lt;=$G255),"Match","")</f>
      </c>
      <c r="B255" s="32" t="s">
        <v>34</v>
      </c>
      <c r="C255" s="32"/>
      <c r="D255" s="18">
        <v>3822878</v>
      </c>
      <c r="E255" s="7">
        <v>76763802</v>
      </c>
      <c r="F255" s="6" t="s">
        <v>6</v>
      </c>
      <c r="G255" s="7">
        <v>76763992</v>
      </c>
      <c r="H255" s="7">
        <f t="shared" si="6"/>
        <v>191</v>
      </c>
      <c r="I255" s="6" t="str">
        <f t="shared" si="7"/>
        <v>None</v>
      </c>
    </row>
    <row r="256" spans="1:9" ht="15">
      <c r="A256" s="29">
        <f>IF(AND('iGT Identifier'!$E$4&gt;=$E256,'iGT Identifier'!$E$4&lt;=$G256),"Match","")</f>
      </c>
      <c r="B256" s="32" t="s">
        <v>7</v>
      </c>
      <c r="C256" s="32"/>
      <c r="D256" s="32">
        <v>6006362</v>
      </c>
      <c r="E256" s="7">
        <v>76763993</v>
      </c>
      <c r="F256" s="6" t="s">
        <v>6</v>
      </c>
      <c r="G256" s="7">
        <v>76763996</v>
      </c>
      <c r="H256" s="7">
        <f t="shared" si="6"/>
        <v>4</v>
      </c>
      <c r="I256" s="6" t="str">
        <f t="shared" si="7"/>
        <v>None</v>
      </c>
    </row>
    <row r="257" spans="1:9" ht="15">
      <c r="A257" s="29">
        <f>IF(AND('iGT Identifier'!$E$4&gt;=$E257,'iGT Identifier'!$E$4&lt;=$G257),"Match","")</f>
      </c>
      <c r="B257" s="32" t="s">
        <v>34</v>
      </c>
      <c r="C257" s="32"/>
      <c r="D257" s="18">
        <v>3822878</v>
      </c>
      <c r="E257" s="7">
        <v>76763997</v>
      </c>
      <c r="F257" s="6" t="s">
        <v>6</v>
      </c>
      <c r="G257" s="7">
        <v>76763998</v>
      </c>
      <c r="H257" s="7">
        <f t="shared" si="6"/>
        <v>2</v>
      </c>
      <c r="I257" s="6" t="str">
        <f t="shared" si="7"/>
        <v>None</v>
      </c>
    </row>
    <row r="258" spans="1:9" ht="15">
      <c r="A258" s="29">
        <f>IF(AND('iGT Identifier'!$E$4&gt;=$E258,'iGT Identifier'!$E$4&lt;=$G258),"Match","")</f>
      </c>
      <c r="B258" s="32" t="s">
        <v>7</v>
      </c>
      <c r="C258" s="32"/>
      <c r="D258" s="32">
        <v>6006362</v>
      </c>
      <c r="E258" s="7">
        <v>76763999</v>
      </c>
      <c r="F258" s="6" t="s">
        <v>6</v>
      </c>
      <c r="G258" s="7">
        <v>76764015</v>
      </c>
      <c r="H258" s="7">
        <f t="shared" si="6"/>
        <v>17</v>
      </c>
      <c r="I258" s="6" t="str">
        <f t="shared" si="7"/>
        <v>None</v>
      </c>
    </row>
    <row r="259" spans="1:9" ht="15">
      <c r="A259" s="29">
        <f>IF(AND('iGT Identifier'!$E$4&gt;=$E259,'iGT Identifier'!$E$4&lt;=$G259),"Match","")</f>
      </c>
      <c r="B259" s="32" t="s">
        <v>34</v>
      </c>
      <c r="C259" s="32"/>
      <c r="D259" s="18">
        <v>3822878</v>
      </c>
      <c r="E259" s="7">
        <v>76764016</v>
      </c>
      <c r="F259" s="6" t="s">
        <v>6</v>
      </c>
      <c r="G259" s="7">
        <v>76764026</v>
      </c>
      <c r="H259" s="7">
        <f t="shared" si="6"/>
        <v>11</v>
      </c>
      <c r="I259" s="6" t="str">
        <f t="shared" si="7"/>
        <v>None</v>
      </c>
    </row>
    <row r="260" spans="1:9" ht="15">
      <c r="A260" s="29">
        <f>IF(AND('iGT Identifier'!$E$4&gt;=$E260,'iGT Identifier'!$E$4&lt;=$G260),"Match","")</f>
      </c>
      <c r="B260" s="32" t="s">
        <v>7</v>
      </c>
      <c r="C260" s="32"/>
      <c r="D260" s="32">
        <v>6006362</v>
      </c>
      <c r="E260" s="7">
        <v>76764027</v>
      </c>
      <c r="F260" s="6" t="s">
        <v>6</v>
      </c>
      <c r="G260" s="7">
        <v>76764029</v>
      </c>
      <c r="H260" s="7">
        <f aca="true" t="shared" si="8" ref="H260:H323">(G260-E260)+1</f>
        <v>3</v>
      </c>
      <c r="I260" s="6" t="str">
        <f t="shared" si="7"/>
        <v>None</v>
      </c>
    </row>
    <row r="261" spans="1:9" ht="15">
      <c r="A261" s="29">
        <f>IF(AND('iGT Identifier'!$E$4&gt;=$E261,'iGT Identifier'!$E$4&lt;=$G261),"Match","")</f>
      </c>
      <c r="B261" s="32" t="s">
        <v>34</v>
      </c>
      <c r="C261" s="32"/>
      <c r="D261" s="18">
        <v>3822878</v>
      </c>
      <c r="E261" s="7">
        <v>76764030</v>
      </c>
      <c r="F261" s="6" t="s">
        <v>6</v>
      </c>
      <c r="G261" s="7">
        <v>76764040</v>
      </c>
      <c r="H261" s="7">
        <f t="shared" si="8"/>
        <v>11</v>
      </c>
      <c r="I261" s="6" t="str">
        <f aca="true" t="shared" si="9" ref="I261:I324">IF(E261-G260=1,"None",IF(E261-G260&lt;1,"Overlap",E261-G260))</f>
        <v>None</v>
      </c>
    </row>
    <row r="262" spans="1:9" ht="15">
      <c r="A262" s="29">
        <f>IF(AND('iGT Identifier'!$E$4&gt;=$E262,'iGT Identifier'!$E$4&lt;=$G262),"Match","")</f>
      </c>
      <c r="B262" s="32" t="s">
        <v>7</v>
      </c>
      <c r="C262" s="32"/>
      <c r="D262" s="32">
        <v>6006362</v>
      </c>
      <c r="E262" s="7">
        <v>76764041</v>
      </c>
      <c r="F262" s="6" t="s">
        <v>6</v>
      </c>
      <c r="G262" s="7">
        <v>76764043</v>
      </c>
      <c r="H262" s="7">
        <f t="shared" si="8"/>
        <v>3</v>
      </c>
      <c r="I262" s="6" t="str">
        <f t="shared" si="9"/>
        <v>None</v>
      </c>
    </row>
    <row r="263" spans="1:9" ht="15">
      <c r="A263" s="29">
        <f>IF(AND('iGT Identifier'!$E$4&gt;=$E263,'iGT Identifier'!$E$4&lt;=$G263),"Match","")</f>
      </c>
      <c r="B263" s="32" t="s">
        <v>34</v>
      </c>
      <c r="C263" s="32"/>
      <c r="D263" s="18">
        <v>3822878</v>
      </c>
      <c r="E263" s="7">
        <v>76764044</v>
      </c>
      <c r="F263" s="6" t="s">
        <v>6</v>
      </c>
      <c r="G263" s="7">
        <v>76764053</v>
      </c>
      <c r="H263" s="7">
        <f t="shared" si="8"/>
        <v>10</v>
      </c>
      <c r="I263" s="6" t="str">
        <f t="shared" si="9"/>
        <v>None</v>
      </c>
    </row>
    <row r="264" spans="1:9" ht="15">
      <c r="A264" s="29">
        <f>IF(AND('iGT Identifier'!$E$4&gt;=$E264,'iGT Identifier'!$E$4&lt;=$G264),"Match","")</f>
      </c>
      <c r="B264" s="32" t="s">
        <v>7</v>
      </c>
      <c r="C264" s="32"/>
      <c r="D264" s="32">
        <v>6006362</v>
      </c>
      <c r="E264" s="7">
        <v>76764054</v>
      </c>
      <c r="F264" s="6" t="s">
        <v>6</v>
      </c>
      <c r="G264" s="7">
        <v>76764064</v>
      </c>
      <c r="H264" s="7">
        <f t="shared" si="8"/>
        <v>11</v>
      </c>
      <c r="I264" s="6" t="str">
        <f t="shared" si="9"/>
        <v>None</v>
      </c>
    </row>
    <row r="265" spans="1:9" ht="15">
      <c r="A265" s="29">
        <f>IF(AND('iGT Identifier'!$E$4&gt;=$E265,'iGT Identifier'!$E$4&lt;=$G265),"Match","")</f>
      </c>
      <c r="B265" s="32" t="s">
        <v>34</v>
      </c>
      <c r="C265" s="32"/>
      <c r="D265" s="18">
        <v>3822878</v>
      </c>
      <c r="E265" s="7">
        <v>76764065</v>
      </c>
      <c r="F265" s="6" t="s">
        <v>6</v>
      </c>
      <c r="G265" s="7">
        <v>76764076</v>
      </c>
      <c r="H265" s="7">
        <f t="shared" si="8"/>
        <v>12</v>
      </c>
      <c r="I265" s="6" t="str">
        <f t="shared" si="9"/>
        <v>None</v>
      </c>
    </row>
    <row r="266" spans="1:9" ht="15">
      <c r="A266" s="29">
        <f>IF(AND('iGT Identifier'!$E$4&gt;=$E266,'iGT Identifier'!$E$4&lt;=$G266),"Match","")</f>
      </c>
      <c r="B266" s="32" t="s">
        <v>7</v>
      </c>
      <c r="C266" s="32"/>
      <c r="D266" s="32">
        <v>6006362</v>
      </c>
      <c r="E266" s="7">
        <v>76764077</v>
      </c>
      <c r="F266" s="6" t="s">
        <v>6</v>
      </c>
      <c r="G266" s="7">
        <v>76764091</v>
      </c>
      <c r="H266" s="7">
        <f t="shared" si="8"/>
        <v>15</v>
      </c>
      <c r="I266" s="6" t="str">
        <f t="shared" si="9"/>
        <v>None</v>
      </c>
    </row>
    <row r="267" spans="1:9" ht="15">
      <c r="A267" s="29">
        <f>IF(AND('iGT Identifier'!$E$4&gt;=$E267,'iGT Identifier'!$E$4&lt;=$G267),"Match","")</f>
      </c>
      <c r="B267" s="32" t="s">
        <v>34</v>
      </c>
      <c r="C267" s="32"/>
      <c r="D267" s="18">
        <v>3822878</v>
      </c>
      <c r="E267" s="7">
        <v>76764092</v>
      </c>
      <c r="F267" s="6" t="s">
        <v>6</v>
      </c>
      <c r="G267" s="7">
        <v>76764120</v>
      </c>
      <c r="H267" s="7">
        <f t="shared" si="8"/>
        <v>29</v>
      </c>
      <c r="I267" s="6" t="str">
        <f t="shared" si="9"/>
        <v>None</v>
      </c>
    </row>
    <row r="268" spans="1:9" ht="15">
      <c r="A268" s="29">
        <f>IF(AND('iGT Identifier'!$E$4&gt;=$E268,'iGT Identifier'!$E$4&lt;=$G268),"Match","")</f>
      </c>
      <c r="B268" s="32" t="s">
        <v>7</v>
      </c>
      <c r="C268" s="32"/>
      <c r="D268" s="32">
        <v>6006362</v>
      </c>
      <c r="E268" s="7">
        <v>76764121</v>
      </c>
      <c r="F268" s="6" t="s">
        <v>6</v>
      </c>
      <c r="G268" s="7">
        <v>76764121</v>
      </c>
      <c r="H268" s="7">
        <f t="shared" si="8"/>
        <v>1</v>
      </c>
      <c r="I268" s="6" t="str">
        <f t="shared" si="9"/>
        <v>None</v>
      </c>
    </row>
    <row r="269" spans="1:9" ht="15">
      <c r="A269" s="29">
        <f>IF(AND('iGT Identifier'!$E$4&gt;=$E269,'iGT Identifier'!$E$4&lt;=$G269),"Match","")</f>
      </c>
      <c r="B269" s="32" t="s">
        <v>34</v>
      </c>
      <c r="C269" s="32"/>
      <c r="D269" s="18">
        <v>3822878</v>
      </c>
      <c r="E269" s="7">
        <v>76764122</v>
      </c>
      <c r="F269" s="6" t="s">
        <v>6</v>
      </c>
      <c r="G269" s="7">
        <v>76764322</v>
      </c>
      <c r="H269" s="7">
        <f t="shared" si="8"/>
        <v>201</v>
      </c>
      <c r="I269" s="6" t="str">
        <f t="shared" si="9"/>
        <v>None</v>
      </c>
    </row>
    <row r="270" spans="1:9" ht="15">
      <c r="A270" s="29">
        <f>IF(AND('iGT Identifier'!$E$4&gt;=$E270,'iGT Identifier'!$E$4&lt;=$G270),"Match","")</f>
      </c>
      <c r="B270" s="32" t="s">
        <v>7</v>
      </c>
      <c r="C270" s="32"/>
      <c r="D270" s="32">
        <v>6006362</v>
      </c>
      <c r="E270" s="7">
        <v>76764323</v>
      </c>
      <c r="F270" s="6" t="s">
        <v>6</v>
      </c>
      <c r="G270" s="7">
        <v>76764339</v>
      </c>
      <c r="H270" s="7">
        <f t="shared" si="8"/>
        <v>17</v>
      </c>
      <c r="I270" s="6" t="str">
        <f t="shared" si="9"/>
        <v>None</v>
      </c>
    </row>
    <row r="271" spans="1:9" ht="15">
      <c r="A271" s="29">
        <f>IF(AND('iGT Identifier'!$E$4&gt;=$E271,'iGT Identifier'!$E$4&lt;=$G271),"Match","")</f>
      </c>
      <c r="B271" s="32" t="s">
        <v>34</v>
      </c>
      <c r="C271" s="32"/>
      <c r="D271" s="18">
        <v>3822878</v>
      </c>
      <c r="E271" s="7">
        <v>76764340</v>
      </c>
      <c r="F271" s="6" t="s">
        <v>6</v>
      </c>
      <c r="G271" s="7">
        <v>76764350</v>
      </c>
      <c r="H271" s="7">
        <f t="shared" si="8"/>
        <v>11</v>
      </c>
      <c r="I271" s="6" t="str">
        <f t="shared" si="9"/>
        <v>None</v>
      </c>
    </row>
    <row r="272" spans="1:9" ht="15">
      <c r="A272" s="29">
        <f>IF(AND('iGT Identifier'!$E$4&gt;=$E272,'iGT Identifier'!$E$4&lt;=$G272),"Match","")</f>
      </c>
      <c r="B272" s="32" t="s">
        <v>7</v>
      </c>
      <c r="C272" s="32"/>
      <c r="D272" s="32">
        <v>6006362</v>
      </c>
      <c r="E272" s="7">
        <v>76764351</v>
      </c>
      <c r="F272" s="6" t="s">
        <v>6</v>
      </c>
      <c r="G272" s="7">
        <v>76764358</v>
      </c>
      <c r="H272" s="7">
        <f t="shared" si="8"/>
        <v>8</v>
      </c>
      <c r="I272" s="6" t="str">
        <f t="shared" si="9"/>
        <v>None</v>
      </c>
    </row>
    <row r="273" spans="1:9" ht="15">
      <c r="A273" s="29">
        <f>IF(AND('iGT Identifier'!$E$4&gt;=$E273,'iGT Identifier'!$E$4&lt;=$G273),"Match","")</f>
      </c>
      <c r="B273" s="32" t="s">
        <v>34</v>
      </c>
      <c r="C273" s="32"/>
      <c r="D273" s="18">
        <v>3822878</v>
      </c>
      <c r="E273" s="7">
        <v>76764359</v>
      </c>
      <c r="F273" s="6" t="s">
        <v>6</v>
      </c>
      <c r="G273" s="7">
        <v>76764420</v>
      </c>
      <c r="H273" s="7">
        <f t="shared" si="8"/>
        <v>62</v>
      </c>
      <c r="I273" s="6" t="str">
        <f t="shared" si="9"/>
        <v>None</v>
      </c>
    </row>
    <row r="274" spans="1:9" ht="15">
      <c r="A274" s="29">
        <f>IF(AND('iGT Identifier'!$E$4&gt;=$E274,'iGT Identifier'!$E$4&lt;=$G274),"Match","")</f>
      </c>
      <c r="B274" s="32" t="s">
        <v>7</v>
      </c>
      <c r="C274" s="32"/>
      <c r="D274" s="32">
        <v>6006362</v>
      </c>
      <c r="E274" s="7">
        <v>76764421</v>
      </c>
      <c r="F274" s="6" t="s">
        <v>6</v>
      </c>
      <c r="G274" s="7">
        <v>76764421</v>
      </c>
      <c r="H274" s="7">
        <f t="shared" si="8"/>
        <v>1</v>
      </c>
      <c r="I274" s="6" t="str">
        <f t="shared" si="9"/>
        <v>None</v>
      </c>
    </row>
    <row r="275" spans="1:9" ht="15">
      <c r="A275" s="29">
        <f>IF(AND('iGT Identifier'!$E$4&gt;=$E275,'iGT Identifier'!$E$4&lt;=$G275),"Match","")</f>
      </c>
      <c r="B275" s="32" t="s">
        <v>34</v>
      </c>
      <c r="C275" s="32"/>
      <c r="D275" s="18">
        <v>3822878</v>
      </c>
      <c r="E275" s="7">
        <v>76764422</v>
      </c>
      <c r="F275" s="6" t="s">
        <v>6</v>
      </c>
      <c r="G275" s="7">
        <v>76764533</v>
      </c>
      <c r="H275" s="7">
        <f t="shared" si="8"/>
        <v>112</v>
      </c>
      <c r="I275" s="6" t="str">
        <f t="shared" si="9"/>
        <v>None</v>
      </c>
    </row>
    <row r="276" spans="1:9" ht="15">
      <c r="A276" s="29">
        <f>IF(AND('iGT Identifier'!$E$4&gt;=$E276,'iGT Identifier'!$E$4&lt;=$G276),"Match","")</f>
      </c>
      <c r="B276" s="32" t="s">
        <v>7</v>
      </c>
      <c r="C276" s="32"/>
      <c r="D276" s="32">
        <v>6006362</v>
      </c>
      <c r="E276" s="7">
        <v>76764534</v>
      </c>
      <c r="F276" s="6" t="s">
        <v>6</v>
      </c>
      <c r="G276" s="7">
        <v>76764534</v>
      </c>
      <c r="H276" s="7">
        <f t="shared" si="8"/>
        <v>1</v>
      </c>
      <c r="I276" s="6" t="str">
        <f t="shared" si="9"/>
        <v>None</v>
      </c>
    </row>
    <row r="277" spans="1:9" ht="15">
      <c r="A277" s="29">
        <f>IF(AND('iGT Identifier'!$E$4&gt;=$E277,'iGT Identifier'!$E$4&lt;=$G277),"Match","")</f>
      </c>
      <c r="B277" s="32" t="s">
        <v>34</v>
      </c>
      <c r="C277" s="32"/>
      <c r="D277" s="18">
        <v>3822878</v>
      </c>
      <c r="E277" s="7">
        <v>76764535</v>
      </c>
      <c r="F277" s="6" t="s">
        <v>6</v>
      </c>
      <c r="G277" s="7">
        <v>76764743</v>
      </c>
      <c r="H277" s="7">
        <f t="shared" si="8"/>
        <v>209</v>
      </c>
      <c r="I277" s="6" t="str">
        <f t="shared" si="9"/>
        <v>None</v>
      </c>
    </row>
    <row r="278" spans="1:9" ht="15">
      <c r="A278" s="29">
        <f>IF(AND('iGT Identifier'!$E$4&gt;=$E278,'iGT Identifier'!$E$4&lt;=$G278),"Match","")</f>
      </c>
      <c r="B278" s="32" t="s">
        <v>7</v>
      </c>
      <c r="C278" s="32"/>
      <c r="D278" s="32">
        <v>6006362</v>
      </c>
      <c r="E278" s="7">
        <v>76764744</v>
      </c>
      <c r="F278" s="6" t="s">
        <v>6</v>
      </c>
      <c r="G278" s="7">
        <v>76764751</v>
      </c>
      <c r="H278" s="7">
        <f t="shared" si="8"/>
        <v>8</v>
      </c>
      <c r="I278" s="6" t="str">
        <f t="shared" si="9"/>
        <v>None</v>
      </c>
    </row>
    <row r="279" spans="1:9" ht="15">
      <c r="A279" s="29">
        <f>IF(AND('iGT Identifier'!$E$4&gt;=$E279,'iGT Identifier'!$E$4&lt;=$G279),"Match","")</f>
      </c>
      <c r="B279" s="32" t="s">
        <v>34</v>
      </c>
      <c r="C279" s="32"/>
      <c r="D279" s="18">
        <v>3822878</v>
      </c>
      <c r="E279" s="7">
        <v>76764752</v>
      </c>
      <c r="F279" s="6" t="s">
        <v>6</v>
      </c>
      <c r="G279" s="7">
        <v>76764795</v>
      </c>
      <c r="H279" s="7">
        <f t="shared" si="8"/>
        <v>44</v>
      </c>
      <c r="I279" s="6" t="str">
        <f t="shared" si="9"/>
        <v>None</v>
      </c>
    </row>
    <row r="280" spans="1:9" ht="15">
      <c r="A280" s="29">
        <f>IF(AND('iGT Identifier'!$E$4&gt;=$E280,'iGT Identifier'!$E$4&lt;=$G280),"Match","")</f>
      </c>
      <c r="B280" s="32" t="s">
        <v>7</v>
      </c>
      <c r="C280" s="32"/>
      <c r="D280" s="32">
        <v>6006362</v>
      </c>
      <c r="E280" s="7">
        <v>76764796</v>
      </c>
      <c r="F280" s="6" t="s">
        <v>6</v>
      </c>
      <c r="G280" s="7">
        <v>76764804</v>
      </c>
      <c r="H280" s="7">
        <f t="shared" si="8"/>
        <v>9</v>
      </c>
      <c r="I280" s="6" t="str">
        <f t="shared" si="9"/>
        <v>None</v>
      </c>
    </row>
    <row r="281" spans="1:9" ht="15">
      <c r="A281" s="29">
        <f>IF(AND('iGT Identifier'!$E$4&gt;=$E281,'iGT Identifier'!$E$4&lt;=$G281),"Match","")</f>
      </c>
      <c r="B281" s="32" t="s">
        <v>34</v>
      </c>
      <c r="C281" s="32"/>
      <c r="D281" s="18">
        <v>3822878</v>
      </c>
      <c r="E281" s="7">
        <v>76764805</v>
      </c>
      <c r="F281" s="6" t="s">
        <v>6</v>
      </c>
      <c r="G281" s="7">
        <v>76764820</v>
      </c>
      <c r="H281" s="7">
        <f t="shared" si="8"/>
        <v>16</v>
      </c>
      <c r="I281" s="6" t="str">
        <f t="shared" si="9"/>
        <v>None</v>
      </c>
    </row>
    <row r="282" spans="1:9" ht="15">
      <c r="A282" s="29">
        <f>IF(AND('iGT Identifier'!$E$4&gt;=$E282,'iGT Identifier'!$E$4&lt;=$G282),"Match","")</f>
      </c>
      <c r="B282" s="32" t="s">
        <v>7</v>
      </c>
      <c r="C282" s="32"/>
      <c r="D282" s="32">
        <v>6006362</v>
      </c>
      <c r="E282" s="7">
        <v>76764821</v>
      </c>
      <c r="F282" s="6" t="s">
        <v>6</v>
      </c>
      <c r="G282" s="7">
        <v>76764825</v>
      </c>
      <c r="H282" s="7">
        <f t="shared" si="8"/>
        <v>5</v>
      </c>
      <c r="I282" s="6" t="str">
        <f t="shared" si="9"/>
        <v>None</v>
      </c>
    </row>
    <row r="283" spans="1:9" ht="15">
      <c r="A283" s="29">
        <f>IF(AND('iGT Identifier'!$E$4&gt;=$E283,'iGT Identifier'!$E$4&lt;=$G283),"Match","")</f>
      </c>
      <c r="B283" s="32" t="s">
        <v>34</v>
      </c>
      <c r="C283" s="32"/>
      <c r="D283" s="18">
        <v>3822878</v>
      </c>
      <c r="E283" s="7">
        <v>76764826</v>
      </c>
      <c r="F283" s="6" t="s">
        <v>6</v>
      </c>
      <c r="G283" s="7">
        <v>76764863</v>
      </c>
      <c r="H283" s="7">
        <f t="shared" si="8"/>
        <v>38</v>
      </c>
      <c r="I283" s="6" t="str">
        <f t="shared" si="9"/>
        <v>None</v>
      </c>
    </row>
    <row r="284" spans="1:9" ht="15">
      <c r="A284" s="29">
        <f>IF(AND('iGT Identifier'!$E$4&gt;=$E284,'iGT Identifier'!$E$4&lt;=$G284),"Match","")</f>
      </c>
      <c r="B284" s="32" t="s">
        <v>7</v>
      </c>
      <c r="C284" s="32"/>
      <c r="D284" s="32">
        <v>6006362</v>
      </c>
      <c r="E284" s="7">
        <v>76764864</v>
      </c>
      <c r="F284" s="6" t="s">
        <v>6</v>
      </c>
      <c r="G284" s="7">
        <v>76764870</v>
      </c>
      <c r="H284" s="7">
        <f t="shared" si="8"/>
        <v>7</v>
      </c>
      <c r="I284" s="6" t="str">
        <f t="shared" si="9"/>
        <v>None</v>
      </c>
    </row>
    <row r="285" spans="1:9" ht="15">
      <c r="A285" s="29">
        <f>IF(AND('iGT Identifier'!$E$4&gt;=$E285,'iGT Identifier'!$E$4&lt;=$G285),"Match","")</f>
      </c>
      <c r="B285" s="32" t="s">
        <v>34</v>
      </c>
      <c r="C285" s="32"/>
      <c r="D285" s="18">
        <v>3822878</v>
      </c>
      <c r="E285" s="7">
        <v>76764871</v>
      </c>
      <c r="F285" s="6" t="s">
        <v>6</v>
      </c>
      <c r="G285" s="7">
        <v>76764935</v>
      </c>
      <c r="H285" s="7">
        <f t="shared" si="8"/>
        <v>65</v>
      </c>
      <c r="I285" s="6" t="str">
        <f t="shared" si="9"/>
        <v>None</v>
      </c>
    </row>
    <row r="286" spans="1:9" ht="15">
      <c r="A286" s="29">
        <f>IF(AND('iGT Identifier'!$E$4&gt;=$E286,'iGT Identifier'!$E$4&lt;=$G286),"Match","")</f>
      </c>
      <c r="B286" s="32" t="s">
        <v>7</v>
      </c>
      <c r="C286" s="32"/>
      <c r="D286" s="32">
        <v>6006362</v>
      </c>
      <c r="E286" s="7">
        <v>76764936</v>
      </c>
      <c r="F286" s="6" t="s">
        <v>6</v>
      </c>
      <c r="G286" s="7">
        <v>76764936</v>
      </c>
      <c r="H286" s="7">
        <f t="shared" si="8"/>
        <v>1</v>
      </c>
      <c r="I286" s="6" t="str">
        <f t="shared" si="9"/>
        <v>None</v>
      </c>
    </row>
    <row r="287" spans="1:9" ht="15">
      <c r="A287" s="29">
        <f>IF(AND('iGT Identifier'!$E$4&gt;=$E287,'iGT Identifier'!$E$4&lt;=$G287),"Match","")</f>
      </c>
      <c r="B287" s="32" t="s">
        <v>34</v>
      </c>
      <c r="C287" s="32"/>
      <c r="D287" s="18">
        <v>3822878</v>
      </c>
      <c r="E287" s="7">
        <v>76764937</v>
      </c>
      <c r="F287" s="6" t="s">
        <v>6</v>
      </c>
      <c r="G287" s="7">
        <v>76764974</v>
      </c>
      <c r="H287" s="7">
        <f t="shared" si="8"/>
        <v>38</v>
      </c>
      <c r="I287" s="6" t="str">
        <f t="shared" si="9"/>
        <v>None</v>
      </c>
    </row>
    <row r="288" spans="1:9" ht="15">
      <c r="A288" s="29">
        <f>IF(AND('iGT Identifier'!$E$4&gt;=$E288,'iGT Identifier'!$E$4&lt;=$G288),"Match","")</f>
      </c>
      <c r="B288" s="32" t="s">
        <v>7</v>
      </c>
      <c r="C288" s="32"/>
      <c r="D288" s="32">
        <v>6006362</v>
      </c>
      <c r="E288" s="7">
        <v>76764975</v>
      </c>
      <c r="F288" s="6" t="s">
        <v>6</v>
      </c>
      <c r="G288" s="7">
        <v>76765134</v>
      </c>
      <c r="H288" s="7">
        <f t="shared" si="8"/>
        <v>160</v>
      </c>
      <c r="I288" s="6" t="str">
        <f t="shared" si="9"/>
        <v>None</v>
      </c>
    </row>
    <row r="289" spans="1:9" ht="15">
      <c r="A289" s="29">
        <f>IF(AND('iGT Identifier'!$E$4&gt;=$E289,'iGT Identifier'!$E$4&lt;=$G289),"Match","")</f>
      </c>
      <c r="B289" s="32" t="s">
        <v>34</v>
      </c>
      <c r="C289" s="32"/>
      <c r="D289" s="18">
        <v>3822878</v>
      </c>
      <c r="E289" s="7">
        <v>76765135</v>
      </c>
      <c r="F289" s="6" t="s">
        <v>6</v>
      </c>
      <c r="G289" s="7">
        <v>76765209</v>
      </c>
      <c r="H289" s="7">
        <f t="shared" si="8"/>
        <v>75</v>
      </c>
      <c r="I289" s="6" t="str">
        <f t="shared" si="9"/>
        <v>None</v>
      </c>
    </row>
    <row r="290" spans="1:9" ht="15">
      <c r="A290" s="29">
        <f>IF(AND('iGT Identifier'!$E$4&gt;=$E290,'iGT Identifier'!$E$4&lt;=$G290),"Match","")</f>
      </c>
      <c r="B290" s="32" t="s">
        <v>7</v>
      </c>
      <c r="C290" s="32"/>
      <c r="D290" s="32">
        <v>6006362</v>
      </c>
      <c r="E290" s="7">
        <v>76765210</v>
      </c>
      <c r="F290" s="6" t="s">
        <v>6</v>
      </c>
      <c r="G290" s="7">
        <v>76765212</v>
      </c>
      <c r="H290" s="7">
        <f t="shared" si="8"/>
        <v>3</v>
      </c>
      <c r="I290" s="6" t="str">
        <f t="shared" si="9"/>
        <v>None</v>
      </c>
    </row>
    <row r="291" spans="1:9" ht="15">
      <c r="A291" s="29">
        <f>IF(AND('iGT Identifier'!$E$4&gt;=$E291,'iGT Identifier'!$E$4&lt;=$G291),"Match","")</f>
      </c>
      <c r="B291" s="32" t="s">
        <v>34</v>
      </c>
      <c r="C291" s="32"/>
      <c r="D291" s="18">
        <v>3822878</v>
      </c>
      <c r="E291" s="7">
        <v>76765213</v>
      </c>
      <c r="F291" s="6" t="s">
        <v>6</v>
      </c>
      <c r="G291" s="7">
        <v>76765216</v>
      </c>
      <c r="H291" s="7">
        <f t="shared" si="8"/>
        <v>4</v>
      </c>
      <c r="I291" s="6" t="str">
        <f t="shared" si="9"/>
        <v>None</v>
      </c>
    </row>
    <row r="292" spans="1:9" ht="15">
      <c r="A292" s="29">
        <f>IF(AND('iGT Identifier'!$E$4&gt;=$E292,'iGT Identifier'!$E$4&lt;=$G292),"Match","")</f>
      </c>
      <c r="B292" s="32" t="s">
        <v>7</v>
      </c>
      <c r="C292" s="32"/>
      <c r="D292" s="32">
        <v>6006362</v>
      </c>
      <c r="E292" s="7">
        <v>76765217</v>
      </c>
      <c r="F292" s="6" t="s">
        <v>6</v>
      </c>
      <c r="G292" s="7">
        <v>76765219</v>
      </c>
      <c r="H292" s="7">
        <f t="shared" si="8"/>
        <v>3</v>
      </c>
      <c r="I292" s="6" t="str">
        <f t="shared" si="9"/>
        <v>None</v>
      </c>
    </row>
    <row r="293" spans="1:9" ht="15">
      <c r="A293" s="29">
        <f>IF(AND('iGT Identifier'!$E$4&gt;=$E293,'iGT Identifier'!$E$4&lt;=$G293),"Match","")</f>
      </c>
      <c r="B293" s="32" t="s">
        <v>34</v>
      </c>
      <c r="C293" s="32"/>
      <c r="D293" s="18">
        <v>3822878</v>
      </c>
      <c r="E293" s="7">
        <v>76765220</v>
      </c>
      <c r="F293" s="6" t="s">
        <v>6</v>
      </c>
      <c r="G293" s="7">
        <v>76765312</v>
      </c>
      <c r="H293" s="7">
        <f t="shared" si="8"/>
        <v>93</v>
      </c>
      <c r="I293" s="6" t="str">
        <f t="shared" si="9"/>
        <v>None</v>
      </c>
    </row>
    <row r="294" spans="1:9" ht="15">
      <c r="A294" s="29">
        <f>IF(AND('iGT Identifier'!$E$4&gt;=$E294,'iGT Identifier'!$E$4&lt;=$G294),"Match","")</f>
      </c>
      <c r="B294" s="32" t="s">
        <v>7</v>
      </c>
      <c r="C294" s="32"/>
      <c r="D294" s="32">
        <v>6006362</v>
      </c>
      <c r="E294" s="7">
        <v>76765313</v>
      </c>
      <c r="F294" s="6" t="s">
        <v>6</v>
      </c>
      <c r="G294" s="7">
        <v>76765313</v>
      </c>
      <c r="H294" s="7">
        <f t="shared" si="8"/>
        <v>1</v>
      </c>
      <c r="I294" s="6" t="str">
        <f t="shared" si="9"/>
        <v>None</v>
      </c>
    </row>
    <row r="295" spans="1:9" ht="15">
      <c r="A295" s="29">
        <f>IF(AND('iGT Identifier'!$E$4&gt;=$E295,'iGT Identifier'!$E$4&lt;=$G295),"Match","")</f>
      </c>
      <c r="B295" s="32" t="s">
        <v>34</v>
      </c>
      <c r="C295" s="32"/>
      <c r="D295" s="18">
        <v>3822878</v>
      </c>
      <c r="E295" s="7">
        <v>76765314</v>
      </c>
      <c r="F295" s="6" t="s">
        <v>6</v>
      </c>
      <c r="G295" s="7">
        <v>76765368</v>
      </c>
      <c r="H295" s="7">
        <f t="shared" si="8"/>
        <v>55</v>
      </c>
      <c r="I295" s="6" t="str">
        <f t="shared" si="9"/>
        <v>None</v>
      </c>
    </row>
    <row r="296" spans="1:9" ht="15">
      <c r="A296" s="29">
        <f>IF(AND('iGT Identifier'!$E$4&gt;=$E296,'iGT Identifier'!$E$4&lt;=$G296),"Match","")</f>
      </c>
      <c r="B296" s="32" t="s">
        <v>7</v>
      </c>
      <c r="C296" s="32"/>
      <c r="D296" s="32">
        <v>6006362</v>
      </c>
      <c r="E296" s="7">
        <v>76765369</v>
      </c>
      <c r="F296" s="6" t="s">
        <v>6</v>
      </c>
      <c r="G296" s="7">
        <v>76765369</v>
      </c>
      <c r="H296" s="7">
        <f t="shared" si="8"/>
        <v>1</v>
      </c>
      <c r="I296" s="6" t="str">
        <f t="shared" si="9"/>
        <v>None</v>
      </c>
    </row>
    <row r="297" spans="1:9" ht="15">
      <c r="A297" s="29">
        <f>IF(AND('iGT Identifier'!$E$4&gt;=$E297,'iGT Identifier'!$E$4&lt;=$G297),"Match","")</f>
      </c>
      <c r="B297" s="32" t="s">
        <v>34</v>
      </c>
      <c r="C297" s="32"/>
      <c r="D297" s="18">
        <v>3822878</v>
      </c>
      <c r="E297" s="7">
        <v>76765370</v>
      </c>
      <c r="F297" s="6" t="s">
        <v>6</v>
      </c>
      <c r="G297" s="7">
        <v>76765518</v>
      </c>
      <c r="H297" s="7">
        <f t="shared" si="8"/>
        <v>149</v>
      </c>
      <c r="I297" s="6" t="str">
        <f t="shared" si="9"/>
        <v>None</v>
      </c>
    </row>
    <row r="298" spans="1:9" ht="15">
      <c r="A298" s="29">
        <f>IF(AND('iGT Identifier'!$E$4&gt;=$E298,'iGT Identifier'!$E$4&lt;=$G298),"Match","")</f>
      </c>
      <c r="B298" s="32" t="s">
        <v>7</v>
      </c>
      <c r="C298" s="32"/>
      <c r="D298" s="32">
        <v>6006362</v>
      </c>
      <c r="E298" s="7">
        <v>76765519</v>
      </c>
      <c r="F298" s="6" t="s">
        <v>6</v>
      </c>
      <c r="G298" s="7">
        <v>76765525</v>
      </c>
      <c r="H298" s="7">
        <f t="shared" si="8"/>
        <v>7</v>
      </c>
      <c r="I298" s="6" t="str">
        <f t="shared" si="9"/>
        <v>None</v>
      </c>
    </row>
    <row r="299" spans="1:9" ht="15">
      <c r="A299" s="29">
        <f>IF(AND('iGT Identifier'!$E$4&gt;=$E299,'iGT Identifier'!$E$4&lt;=$G299),"Match","")</f>
      </c>
      <c r="B299" s="32" t="s">
        <v>34</v>
      </c>
      <c r="C299" s="32"/>
      <c r="D299" s="18">
        <v>3822878</v>
      </c>
      <c r="E299" s="7">
        <v>76765526</v>
      </c>
      <c r="F299" s="6" t="s">
        <v>6</v>
      </c>
      <c r="G299" s="7">
        <v>76765535</v>
      </c>
      <c r="H299" s="7">
        <f t="shared" si="8"/>
        <v>10</v>
      </c>
      <c r="I299" s="6" t="str">
        <f t="shared" si="9"/>
        <v>None</v>
      </c>
    </row>
    <row r="300" spans="1:9" ht="15">
      <c r="A300" s="29">
        <f>IF(AND('iGT Identifier'!$E$4&gt;=$E300,'iGT Identifier'!$E$4&lt;=$G300),"Match","")</f>
      </c>
      <c r="B300" s="32" t="s">
        <v>7</v>
      </c>
      <c r="C300" s="32"/>
      <c r="D300" s="32">
        <v>6006362</v>
      </c>
      <c r="E300" s="7">
        <v>76765536</v>
      </c>
      <c r="F300" s="6" t="s">
        <v>6</v>
      </c>
      <c r="G300" s="7">
        <v>76765536</v>
      </c>
      <c r="H300" s="7">
        <f t="shared" si="8"/>
        <v>1</v>
      </c>
      <c r="I300" s="6" t="str">
        <f t="shared" si="9"/>
        <v>None</v>
      </c>
    </row>
    <row r="301" spans="1:9" ht="15">
      <c r="A301" s="29">
        <f>IF(AND('iGT Identifier'!$E$4&gt;=$E301,'iGT Identifier'!$E$4&lt;=$G301),"Match","")</f>
      </c>
      <c r="B301" s="32" t="s">
        <v>34</v>
      </c>
      <c r="C301" s="32"/>
      <c r="D301" s="18">
        <v>3822878</v>
      </c>
      <c r="E301" s="7">
        <v>76765537</v>
      </c>
      <c r="F301" s="6" t="s">
        <v>6</v>
      </c>
      <c r="G301" s="7">
        <v>76765569</v>
      </c>
      <c r="H301" s="7">
        <f t="shared" si="8"/>
        <v>33</v>
      </c>
      <c r="I301" s="6" t="str">
        <f t="shared" si="9"/>
        <v>None</v>
      </c>
    </row>
    <row r="302" spans="1:9" ht="15">
      <c r="A302" s="29">
        <f>IF(AND('iGT Identifier'!$E$4&gt;=$E302,'iGT Identifier'!$E$4&lt;=$G302),"Match","")</f>
      </c>
      <c r="B302" s="32" t="s">
        <v>34</v>
      </c>
      <c r="C302" s="32"/>
      <c r="D302" s="18">
        <v>3822878</v>
      </c>
      <c r="E302" s="7">
        <v>76765570</v>
      </c>
      <c r="F302" s="6" t="s">
        <v>6</v>
      </c>
      <c r="G302" s="7">
        <v>76765585</v>
      </c>
      <c r="H302" s="7">
        <f t="shared" si="8"/>
        <v>16</v>
      </c>
      <c r="I302" s="6" t="str">
        <f t="shared" si="9"/>
        <v>None</v>
      </c>
    </row>
    <row r="303" spans="1:9" ht="15">
      <c r="A303" s="29">
        <f>IF(AND('iGT Identifier'!$E$4&gt;=$E303,'iGT Identifier'!$E$4&lt;=$G303),"Match","")</f>
      </c>
      <c r="B303" s="32" t="s">
        <v>34</v>
      </c>
      <c r="C303" s="32"/>
      <c r="D303" s="18">
        <v>3822878</v>
      </c>
      <c r="E303" s="7">
        <v>76765586</v>
      </c>
      <c r="F303" s="6" t="s">
        <v>6</v>
      </c>
      <c r="G303" s="7">
        <v>76765743</v>
      </c>
      <c r="H303" s="7">
        <f t="shared" si="8"/>
        <v>158</v>
      </c>
      <c r="I303" s="6" t="str">
        <f t="shared" si="9"/>
        <v>None</v>
      </c>
    </row>
    <row r="304" spans="1:9" ht="15">
      <c r="A304" s="29">
        <f>IF(AND('iGT Identifier'!$E$4&gt;=$E304,'iGT Identifier'!$E$4&lt;=$G304),"Match","")</f>
      </c>
      <c r="B304" s="32" t="s">
        <v>7</v>
      </c>
      <c r="C304" s="32"/>
      <c r="D304" s="32">
        <v>6006362</v>
      </c>
      <c r="E304" s="7">
        <v>76765744</v>
      </c>
      <c r="F304" s="6" t="s">
        <v>6</v>
      </c>
      <c r="G304" s="7">
        <v>76765745</v>
      </c>
      <c r="H304" s="7">
        <f t="shared" si="8"/>
        <v>2</v>
      </c>
      <c r="I304" s="6" t="str">
        <f t="shared" si="9"/>
        <v>None</v>
      </c>
    </row>
    <row r="305" spans="1:9" ht="15">
      <c r="A305" s="29">
        <f>IF(AND('iGT Identifier'!$E$4&gt;=$E305,'iGT Identifier'!$E$4&lt;=$G305),"Match","")</f>
      </c>
      <c r="B305" s="32" t="s">
        <v>34</v>
      </c>
      <c r="C305" s="32"/>
      <c r="D305" s="18">
        <v>3822878</v>
      </c>
      <c r="E305" s="7">
        <v>76765746</v>
      </c>
      <c r="F305" s="6" t="s">
        <v>6</v>
      </c>
      <c r="G305" s="7">
        <v>76765746</v>
      </c>
      <c r="H305" s="7">
        <f t="shared" si="8"/>
        <v>1</v>
      </c>
      <c r="I305" s="6" t="str">
        <f t="shared" si="9"/>
        <v>None</v>
      </c>
    </row>
    <row r="306" spans="1:9" ht="15">
      <c r="A306" s="29">
        <f>IF(AND('iGT Identifier'!$E$4&gt;=$E306,'iGT Identifier'!$E$4&lt;=$G306),"Match","")</f>
      </c>
      <c r="B306" s="32" t="s">
        <v>7</v>
      </c>
      <c r="C306" s="32"/>
      <c r="D306" s="32">
        <v>6006362</v>
      </c>
      <c r="E306" s="7">
        <v>76765747</v>
      </c>
      <c r="F306" s="6" t="s">
        <v>6</v>
      </c>
      <c r="G306" s="7">
        <v>76765747</v>
      </c>
      <c r="H306" s="7">
        <f t="shared" si="8"/>
        <v>1</v>
      </c>
      <c r="I306" s="6" t="str">
        <f t="shared" si="9"/>
        <v>None</v>
      </c>
    </row>
    <row r="307" spans="1:9" ht="15">
      <c r="A307" s="29">
        <f>IF(AND('iGT Identifier'!$E$4&gt;=$E307,'iGT Identifier'!$E$4&lt;=$G307),"Match","")</f>
      </c>
      <c r="B307" s="32" t="s">
        <v>34</v>
      </c>
      <c r="C307" s="32"/>
      <c r="D307" s="18">
        <v>3822878</v>
      </c>
      <c r="E307" s="7">
        <v>76765748</v>
      </c>
      <c r="F307" s="6" t="s">
        <v>6</v>
      </c>
      <c r="G307" s="7">
        <v>76765817</v>
      </c>
      <c r="H307" s="7">
        <f t="shared" si="8"/>
        <v>70</v>
      </c>
      <c r="I307" s="6" t="str">
        <f t="shared" si="9"/>
        <v>None</v>
      </c>
    </row>
    <row r="308" spans="1:9" ht="15">
      <c r="A308" s="29">
        <f>IF(AND('iGT Identifier'!$E$4&gt;=$E308,'iGT Identifier'!$E$4&lt;=$G308),"Match","")</f>
      </c>
      <c r="B308" s="32" t="s">
        <v>7</v>
      </c>
      <c r="C308" s="32"/>
      <c r="D308" s="32">
        <v>6006362</v>
      </c>
      <c r="E308" s="7">
        <v>76765818</v>
      </c>
      <c r="F308" s="6" t="s">
        <v>6</v>
      </c>
      <c r="G308" s="7">
        <v>76765823</v>
      </c>
      <c r="H308" s="7">
        <f t="shared" si="8"/>
        <v>6</v>
      </c>
      <c r="I308" s="6" t="str">
        <f t="shared" si="9"/>
        <v>None</v>
      </c>
    </row>
    <row r="309" spans="1:9" ht="15">
      <c r="A309" s="29">
        <f>IF(AND('iGT Identifier'!$E$4&gt;=$E309,'iGT Identifier'!$E$4&lt;=$G309),"Match","")</f>
      </c>
      <c r="B309" s="32" t="s">
        <v>34</v>
      </c>
      <c r="C309" s="32"/>
      <c r="D309" s="18">
        <v>3822878</v>
      </c>
      <c r="E309" s="7">
        <v>76765824</v>
      </c>
      <c r="F309" s="6" t="s">
        <v>6</v>
      </c>
      <c r="G309" s="7">
        <v>76765831</v>
      </c>
      <c r="H309" s="7">
        <f t="shared" si="8"/>
        <v>8</v>
      </c>
      <c r="I309" s="6" t="str">
        <f t="shared" si="9"/>
        <v>None</v>
      </c>
    </row>
    <row r="310" spans="1:9" ht="15">
      <c r="A310" s="29">
        <f>IF(AND('iGT Identifier'!$E$4&gt;=$E310,'iGT Identifier'!$E$4&lt;=$G310),"Match","")</f>
      </c>
      <c r="B310" s="32" t="s">
        <v>7</v>
      </c>
      <c r="C310" s="32"/>
      <c r="D310" s="32">
        <v>6006362</v>
      </c>
      <c r="E310" s="7">
        <v>76765832</v>
      </c>
      <c r="F310" s="6" t="s">
        <v>6</v>
      </c>
      <c r="G310" s="7">
        <v>76765832</v>
      </c>
      <c r="H310" s="7">
        <f t="shared" si="8"/>
        <v>1</v>
      </c>
      <c r="I310" s="6" t="str">
        <f t="shared" si="9"/>
        <v>None</v>
      </c>
    </row>
    <row r="311" spans="1:9" ht="15">
      <c r="A311" s="29">
        <f>IF(AND('iGT Identifier'!$E$4&gt;=$E311,'iGT Identifier'!$E$4&lt;=$G311),"Match","")</f>
      </c>
      <c r="B311" s="32" t="s">
        <v>34</v>
      </c>
      <c r="C311" s="32"/>
      <c r="D311" s="18">
        <v>3822878</v>
      </c>
      <c r="E311" s="7">
        <v>76765833</v>
      </c>
      <c r="F311" s="6" t="s">
        <v>6</v>
      </c>
      <c r="G311" s="7">
        <v>76765869</v>
      </c>
      <c r="H311" s="7">
        <f t="shared" si="8"/>
        <v>37</v>
      </c>
      <c r="I311" s="6" t="str">
        <f t="shared" si="9"/>
        <v>None</v>
      </c>
    </row>
    <row r="312" spans="1:9" ht="15">
      <c r="A312" s="29">
        <f>IF(AND('iGT Identifier'!$E$4&gt;=$E312,'iGT Identifier'!$E$4&lt;=$G312),"Match","")</f>
      </c>
      <c r="B312" s="32" t="s">
        <v>7</v>
      </c>
      <c r="C312" s="32"/>
      <c r="D312" s="32">
        <v>6006362</v>
      </c>
      <c r="E312" s="7">
        <v>76765870</v>
      </c>
      <c r="F312" s="6" t="s">
        <v>6</v>
      </c>
      <c r="G312" s="7">
        <v>76765871</v>
      </c>
      <c r="H312" s="7">
        <f t="shared" si="8"/>
        <v>2</v>
      </c>
      <c r="I312" s="6" t="str">
        <f t="shared" si="9"/>
        <v>None</v>
      </c>
    </row>
    <row r="313" spans="1:9" ht="15">
      <c r="A313" s="29">
        <f>IF(AND('iGT Identifier'!$E$4&gt;=$E313,'iGT Identifier'!$E$4&lt;=$G313),"Match","")</f>
      </c>
      <c r="B313" s="32" t="s">
        <v>34</v>
      </c>
      <c r="C313" s="32"/>
      <c r="D313" s="18">
        <v>3822878</v>
      </c>
      <c r="E313" s="7">
        <v>76765872</v>
      </c>
      <c r="F313" s="6" t="s">
        <v>6</v>
      </c>
      <c r="G313" s="7">
        <v>76765948</v>
      </c>
      <c r="H313" s="7">
        <f t="shared" si="8"/>
        <v>77</v>
      </c>
      <c r="I313" s="6" t="str">
        <f t="shared" si="9"/>
        <v>None</v>
      </c>
    </row>
    <row r="314" spans="1:9" ht="15">
      <c r="A314" s="29">
        <f>IF(AND('iGT Identifier'!$E$4&gt;=$E314,'iGT Identifier'!$E$4&lt;=$G314),"Match","")</f>
      </c>
      <c r="B314" s="32" t="s">
        <v>7</v>
      </c>
      <c r="C314" s="32"/>
      <c r="D314" s="32">
        <v>6006362</v>
      </c>
      <c r="E314" s="7">
        <v>76765949</v>
      </c>
      <c r="F314" s="6" t="s">
        <v>6</v>
      </c>
      <c r="G314" s="7">
        <v>76765951</v>
      </c>
      <c r="H314" s="7">
        <f t="shared" si="8"/>
        <v>3</v>
      </c>
      <c r="I314" s="6" t="str">
        <f t="shared" si="9"/>
        <v>None</v>
      </c>
    </row>
    <row r="315" spans="1:9" ht="15">
      <c r="A315" s="29">
        <f>IF(AND('iGT Identifier'!$E$4&gt;=$E315,'iGT Identifier'!$E$4&lt;=$G315),"Match","")</f>
      </c>
      <c r="B315" s="32" t="s">
        <v>34</v>
      </c>
      <c r="C315" s="32"/>
      <c r="D315" s="18">
        <v>3822878</v>
      </c>
      <c r="E315" s="7">
        <v>76765952</v>
      </c>
      <c r="F315" s="6" t="s">
        <v>6</v>
      </c>
      <c r="G315" s="7">
        <v>76765998</v>
      </c>
      <c r="H315" s="7">
        <f t="shared" si="8"/>
        <v>47</v>
      </c>
      <c r="I315" s="6" t="str">
        <f t="shared" si="9"/>
        <v>None</v>
      </c>
    </row>
    <row r="316" spans="1:9" ht="15">
      <c r="A316" s="29">
        <f>IF(AND('iGT Identifier'!$E$4&gt;=$E316,'iGT Identifier'!$E$4&lt;=$G316),"Match","")</f>
      </c>
      <c r="B316" s="32" t="s">
        <v>7</v>
      </c>
      <c r="C316" s="32"/>
      <c r="D316" s="32">
        <v>6006362</v>
      </c>
      <c r="E316" s="7">
        <v>76765999</v>
      </c>
      <c r="F316" s="6" t="s">
        <v>6</v>
      </c>
      <c r="G316" s="7">
        <v>76766006</v>
      </c>
      <c r="H316" s="7">
        <f t="shared" si="8"/>
        <v>8</v>
      </c>
      <c r="I316" s="6" t="str">
        <f t="shared" si="9"/>
        <v>None</v>
      </c>
    </row>
    <row r="317" spans="1:9" ht="15">
      <c r="A317" s="29">
        <f>IF(AND('iGT Identifier'!$E$4&gt;=$E317,'iGT Identifier'!$E$4&lt;=$G317),"Match","")</f>
      </c>
      <c r="B317" s="32" t="s">
        <v>34</v>
      </c>
      <c r="C317" s="32"/>
      <c r="D317" s="18">
        <v>3822878</v>
      </c>
      <c r="E317" s="7">
        <v>76766007</v>
      </c>
      <c r="F317" s="6" t="s">
        <v>6</v>
      </c>
      <c r="G317" s="7">
        <v>76766081</v>
      </c>
      <c r="H317" s="7">
        <f t="shared" si="8"/>
        <v>75</v>
      </c>
      <c r="I317" s="6" t="str">
        <f t="shared" si="9"/>
        <v>None</v>
      </c>
    </row>
    <row r="318" spans="1:9" ht="15">
      <c r="A318" s="29">
        <f>IF(AND('iGT Identifier'!$E$4&gt;=$E318,'iGT Identifier'!$E$4&lt;=$G318),"Match","")</f>
      </c>
      <c r="B318" s="32" t="s">
        <v>34</v>
      </c>
      <c r="C318" s="32"/>
      <c r="D318" s="18">
        <v>3822878</v>
      </c>
      <c r="E318" s="7">
        <v>76766082</v>
      </c>
      <c r="F318" s="6" t="s">
        <v>6</v>
      </c>
      <c r="G318" s="7">
        <v>76766116</v>
      </c>
      <c r="H318" s="7">
        <f t="shared" si="8"/>
        <v>35</v>
      </c>
      <c r="I318" s="6" t="str">
        <f t="shared" si="9"/>
        <v>None</v>
      </c>
    </row>
    <row r="319" spans="1:9" ht="15">
      <c r="A319" s="29">
        <f>IF(AND('iGT Identifier'!$E$4&gt;=$E319,'iGT Identifier'!$E$4&lt;=$G319),"Match","")</f>
      </c>
      <c r="B319" s="32" t="s">
        <v>34</v>
      </c>
      <c r="C319" s="32"/>
      <c r="D319" s="18">
        <v>3822878</v>
      </c>
      <c r="E319" s="7">
        <v>76766117</v>
      </c>
      <c r="F319" s="6" t="s">
        <v>6</v>
      </c>
      <c r="G319" s="7">
        <v>76766157</v>
      </c>
      <c r="H319" s="7">
        <f t="shared" si="8"/>
        <v>41</v>
      </c>
      <c r="I319" s="6" t="str">
        <f t="shared" si="9"/>
        <v>None</v>
      </c>
    </row>
    <row r="320" spans="1:9" ht="15">
      <c r="A320" s="29">
        <f>IF(AND('iGT Identifier'!$E$4&gt;=$E320,'iGT Identifier'!$E$4&lt;=$G320),"Match","")</f>
      </c>
      <c r="B320" s="32" t="s">
        <v>7</v>
      </c>
      <c r="C320" s="32"/>
      <c r="D320" s="32">
        <v>6006362</v>
      </c>
      <c r="E320" s="7">
        <v>76766158</v>
      </c>
      <c r="F320" s="6" t="s">
        <v>6</v>
      </c>
      <c r="G320" s="7">
        <v>76766160</v>
      </c>
      <c r="H320" s="7">
        <f t="shared" si="8"/>
        <v>3</v>
      </c>
      <c r="I320" s="6" t="str">
        <f t="shared" si="9"/>
        <v>None</v>
      </c>
    </row>
    <row r="321" spans="1:9" ht="15">
      <c r="A321" s="29">
        <f>IF(AND('iGT Identifier'!$E$4&gt;=$E321,'iGT Identifier'!$E$4&lt;=$G321),"Match","")</f>
      </c>
      <c r="B321" s="32" t="s">
        <v>34</v>
      </c>
      <c r="C321" s="32"/>
      <c r="D321" s="18">
        <v>3822878</v>
      </c>
      <c r="E321" s="7">
        <v>76766161</v>
      </c>
      <c r="F321" s="6" t="s">
        <v>6</v>
      </c>
      <c r="G321" s="7">
        <v>76766222</v>
      </c>
      <c r="H321" s="7">
        <f t="shared" si="8"/>
        <v>62</v>
      </c>
      <c r="I321" s="6" t="str">
        <f t="shared" si="9"/>
        <v>None</v>
      </c>
    </row>
    <row r="322" spans="1:9" ht="15">
      <c r="A322" s="29">
        <f>IF(AND('iGT Identifier'!$E$4&gt;=$E322,'iGT Identifier'!$E$4&lt;=$G322),"Match","")</f>
      </c>
      <c r="B322" s="32" t="s">
        <v>7</v>
      </c>
      <c r="C322" s="32"/>
      <c r="D322" s="32">
        <v>6006362</v>
      </c>
      <c r="E322" s="7">
        <v>76766223</v>
      </c>
      <c r="F322" s="6" t="s">
        <v>6</v>
      </c>
      <c r="G322" s="7">
        <v>76766223</v>
      </c>
      <c r="H322" s="7">
        <f t="shared" si="8"/>
        <v>1</v>
      </c>
      <c r="I322" s="6" t="str">
        <f t="shared" si="9"/>
        <v>None</v>
      </c>
    </row>
    <row r="323" spans="1:9" ht="15">
      <c r="A323" s="29">
        <f>IF(AND('iGT Identifier'!$E$4&gt;=$E323,'iGT Identifier'!$E$4&lt;=$G323),"Match","")</f>
      </c>
      <c r="B323" s="32" t="s">
        <v>34</v>
      </c>
      <c r="C323" s="32"/>
      <c r="D323" s="18">
        <v>3822878</v>
      </c>
      <c r="E323" s="7">
        <v>76766224</v>
      </c>
      <c r="F323" s="6" t="s">
        <v>6</v>
      </c>
      <c r="G323" s="7">
        <v>76766267</v>
      </c>
      <c r="H323" s="7">
        <f t="shared" si="8"/>
        <v>44</v>
      </c>
      <c r="I323" s="6" t="str">
        <f t="shared" si="9"/>
        <v>None</v>
      </c>
    </row>
    <row r="324" spans="1:9" ht="15">
      <c r="A324" s="29">
        <f>IF(AND('iGT Identifier'!$E$4&gt;=$E324,'iGT Identifier'!$E$4&lt;=$G324),"Match","")</f>
      </c>
      <c r="B324" s="32" t="s">
        <v>7</v>
      </c>
      <c r="C324" s="32"/>
      <c r="D324" s="32">
        <v>6006362</v>
      </c>
      <c r="E324" s="7">
        <v>76766268</v>
      </c>
      <c r="F324" s="6" t="s">
        <v>6</v>
      </c>
      <c r="G324" s="7">
        <v>76766268</v>
      </c>
      <c r="H324" s="7">
        <f aca="true" t="shared" si="10" ref="H324:H387">(G324-E324)+1</f>
        <v>1</v>
      </c>
      <c r="I324" s="6" t="str">
        <f t="shared" si="9"/>
        <v>None</v>
      </c>
    </row>
    <row r="325" spans="1:9" ht="15">
      <c r="A325" s="29">
        <f>IF(AND('iGT Identifier'!$E$4&gt;=$E325,'iGT Identifier'!$E$4&lt;=$G325),"Match","")</f>
      </c>
      <c r="B325" s="32" t="s">
        <v>34</v>
      </c>
      <c r="C325" s="32"/>
      <c r="D325" s="18">
        <v>3822878</v>
      </c>
      <c r="E325" s="7">
        <v>76766269</v>
      </c>
      <c r="F325" s="6" t="s">
        <v>6</v>
      </c>
      <c r="G325" s="7">
        <v>76766290</v>
      </c>
      <c r="H325" s="7">
        <f t="shared" si="10"/>
        <v>22</v>
      </c>
      <c r="I325" s="6" t="str">
        <f aca="true" t="shared" si="11" ref="I325:I388">IF(E325-G324=1,"None",IF(E325-G324&lt;1,"Overlap",E325-G324))</f>
        <v>None</v>
      </c>
    </row>
    <row r="326" spans="1:9" ht="15">
      <c r="A326" s="29">
        <f>IF(AND('iGT Identifier'!$E$4&gt;=$E326,'iGT Identifier'!$E$4&lt;=$G326),"Match","")</f>
      </c>
      <c r="B326" s="32" t="s">
        <v>7</v>
      </c>
      <c r="C326" s="32"/>
      <c r="D326" s="32">
        <v>6006362</v>
      </c>
      <c r="E326" s="7">
        <v>76766291</v>
      </c>
      <c r="F326" s="6" t="s">
        <v>6</v>
      </c>
      <c r="G326" s="7">
        <v>76766293</v>
      </c>
      <c r="H326" s="7">
        <f t="shared" si="10"/>
        <v>3</v>
      </c>
      <c r="I326" s="6" t="str">
        <f t="shared" si="11"/>
        <v>None</v>
      </c>
    </row>
    <row r="327" spans="1:9" ht="15">
      <c r="A327" s="29">
        <f>IF(AND('iGT Identifier'!$E$4&gt;=$E327,'iGT Identifier'!$E$4&lt;=$G327),"Match","")</f>
      </c>
      <c r="B327" s="32" t="s">
        <v>34</v>
      </c>
      <c r="C327" s="32"/>
      <c r="D327" s="18">
        <v>3822878</v>
      </c>
      <c r="E327" s="7">
        <v>76766294</v>
      </c>
      <c r="F327" s="6" t="s">
        <v>6</v>
      </c>
      <c r="G327" s="7">
        <v>76766303</v>
      </c>
      <c r="H327" s="7">
        <f t="shared" si="10"/>
        <v>10</v>
      </c>
      <c r="I327" s="6" t="str">
        <f t="shared" si="11"/>
        <v>None</v>
      </c>
    </row>
    <row r="328" spans="1:9" ht="15">
      <c r="A328" s="29">
        <f>IF(AND('iGT Identifier'!$E$4&gt;=$E328,'iGT Identifier'!$E$4&lt;=$G328),"Match","")</f>
      </c>
      <c r="B328" s="32" t="s">
        <v>7</v>
      </c>
      <c r="C328" s="32"/>
      <c r="D328" s="32">
        <v>6006362</v>
      </c>
      <c r="E328" s="7">
        <v>76766304</v>
      </c>
      <c r="F328" s="6" t="s">
        <v>6</v>
      </c>
      <c r="G328" s="7">
        <v>76766304</v>
      </c>
      <c r="H328" s="7">
        <f t="shared" si="10"/>
        <v>1</v>
      </c>
      <c r="I328" s="6" t="str">
        <f t="shared" si="11"/>
        <v>None</v>
      </c>
    </row>
    <row r="329" spans="1:9" ht="15">
      <c r="A329" s="29">
        <f>IF(AND('iGT Identifier'!$E$4&gt;=$E329,'iGT Identifier'!$E$4&lt;=$G329),"Match","")</f>
      </c>
      <c r="B329" s="32" t="s">
        <v>34</v>
      </c>
      <c r="C329" s="32"/>
      <c r="D329" s="18">
        <v>3822878</v>
      </c>
      <c r="E329" s="7">
        <v>76766305</v>
      </c>
      <c r="F329" s="6" t="s">
        <v>6</v>
      </c>
      <c r="G329" s="7">
        <v>76766307</v>
      </c>
      <c r="H329" s="7">
        <f t="shared" si="10"/>
        <v>3</v>
      </c>
      <c r="I329" s="6" t="str">
        <f t="shared" si="11"/>
        <v>None</v>
      </c>
    </row>
    <row r="330" spans="1:9" ht="15">
      <c r="A330" s="29">
        <f>IF(AND('iGT Identifier'!$E$4&gt;=$E330,'iGT Identifier'!$E$4&lt;=$G330),"Match","")</f>
      </c>
      <c r="B330" s="32" t="s">
        <v>7</v>
      </c>
      <c r="C330" s="32"/>
      <c r="D330" s="32">
        <v>6006362</v>
      </c>
      <c r="E330" s="7">
        <v>76766308</v>
      </c>
      <c r="F330" s="6" t="s">
        <v>6</v>
      </c>
      <c r="G330" s="7">
        <v>76766309</v>
      </c>
      <c r="H330" s="7">
        <f t="shared" si="10"/>
        <v>2</v>
      </c>
      <c r="I330" s="6" t="str">
        <f t="shared" si="11"/>
        <v>None</v>
      </c>
    </row>
    <row r="331" spans="1:9" ht="15">
      <c r="A331" s="29">
        <f>IF(AND('iGT Identifier'!$E$4&gt;=$E331,'iGT Identifier'!$E$4&lt;=$G331),"Match","")</f>
      </c>
      <c r="B331" s="32" t="s">
        <v>34</v>
      </c>
      <c r="C331" s="32"/>
      <c r="D331" s="18">
        <v>3822878</v>
      </c>
      <c r="E331" s="7">
        <v>76766310</v>
      </c>
      <c r="F331" s="6" t="s">
        <v>6</v>
      </c>
      <c r="G331" s="7">
        <v>76766387</v>
      </c>
      <c r="H331" s="7">
        <f t="shared" si="10"/>
        <v>78</v>
      </c>
      <c r="I331" s="6" t="str">
        <f t="shared" si="11"/>
        <v>None</v>
      </c>
    </row>
    <row r="332" spans="1:9" ht="15">
      <c r="A332" s="29">
        <f>IF(AND('iGT Identifier'!$E$4&gt;=$E332,'iGT Identifier'!$E$4&lt;=$G332),"Match","")</f>
      </c>
      <c r="B332" s="32" t="s">
        <v>7</v>
      </c>
      <c r="C332" s="32"/>
      <c r="D332" s="32">
        <v>6006362</v>
      </c>
      <c r="E332" s="7">
        <v>76766388</v>
      </c>
      <c r="F332" s="6" t="s">
        <v>6</v>
      </c>
      <c r="G332" s="7">
        <v>76766390</v>
      </c>
      <c r="H332" s="7">
        <f t="shared" si="10"/>
        <v>3</v>
      </c>
      <c r="I332" s="6" t="str">
        <f t="shared" si="11"/>
        <v>None</v>
      </c>
    </row>
    <row r="333" spans="1:9" ht="15">
      <c r="A333" s="29">
        <f>IF(AND('iGT Identifier'!$E$4&gt;=$E333,'iGT Identifier'!$E$4&lt;=$G333),"Match","")</f>
      </c>
      <c r="B333" s="32" t="s">
        <v>34</v>
      </c>
      <c r="C333" s="32"/>
      <c r="D333" s="18">
        <v>3822878</v>
      </c>
      <c r="E333" s="7">
        <v>76766391</v>
      </c>
      <c r="F333" s="6" t="s">
        <v>6</v>
      </c>
      <c r="G333" s="7">
        <v>76766408</v>
      </c>
      <c r="H333" s="7">
        <f t="shared" si="10"/>
        <v>18</v>
      </c>
      <c r="I333" s="6" t="str">
        <f t="shared" si="11"/>
        <v>None</v>
      </c>
    </row>
    <row r="334" spans="1:9" ht="15">
      <c r="A334" s="29">
        <f>IF(AND('iGT Identifier'!$E$4&gt;=$E334,'iGT Identifier'!$E$4&lt;=$G334),"Match","")</f>
      </c>
      <c r="B334" s="32" t="s">
        <v>7</v>
      </c>
      <c r="C334" s="32"/>
      <c r="D334" s="32">
        <v>6006362</v>
      </c>
      <c r="E334" s="7">
        <v>76766409</v>
      </c>
      <c r="F334" s="6" t="s">
        <v>6</v>
      </c>
      <c r="G334" s="7">
        <v>76766410</v>
      </c>
      <c r="H334" s="7">
        <f t="shared" si="10"/>
        <v>2</v>
      </c>
      <c r="I334" s="6" t="str">
        <f t="shared" si="11"/>
        <v>None</v>
      </c>
    </row>
    <row r="335" spans="1:9" ht="15">
      <c r="A335" s="29">
        <f>IF(AND('iGT Identifier'!$E$4&gt;=$E335,'iGT Identifier'!$E$4&lt;=$G335),"Match","")</f>
      </c>
      <c r="B335" s="32" t="s">
        <v>34</v>
      </c>
      <c r="C335" s="32"/>
      <c r="D335" s="18">
        <v>3822878</v>
      </c>
      <c r="E335" s="7">
        <v>76766411</v>
      </c>
      <c r="F335" s="6" t="s">
        <v>6</v>
      </c>
      <c r="G335" s="7">
        <v>76766430</v>
      </c>
      <c r="H335" s="7">
        <f t="shared" si="10"/>
        <v>20</v>
      </c>
      <c r="I335" s="6" t="str">
        <f t="shared" si="11"/>
        <v>None</v>
      </c>
    </row>
    <row r="336" spans="1:9" ht="15">
      <c r="A336" s="29">
        <f>IF(AND('iGT Identifier'!$E$4&gt;=$E336,'iGT Identifier'!$E$4&lt;=$G336),"Match","")</f>
      </c>
      <c r="B336" s="32" t="s">
        <v>7</v>
      </c>
      <c r="C336" s="32"/>
      <c r="D336" s="32">
        <v>6006362</v>
      </c>
      <c r="E336" s="7">
        <v>76766431</v>
      </c>
      <c r="F336" s="6" t="s">
        <v>6</v>
      </c>
      <c r="G336" s="7">
        <v>76766431</v>
      </c>
      <c r="H336" s="7">
        <f t="shared" si="10"/>
        <v>1</v>
      </c>
      <c r="I336" s="6" t="str">
        <f t="shared" si="11"/>
        <v>None</v>
      </c>
    </row>
    <row r="337" spans="1:9" ht="15">
      <c r="A337" s="29">
        <f>IF(AND('iGT Identifier'!$E$4&gt;=$E337,'iGT Identifier'!$E$4&lt;=$G337),"Match","")</f>
      </c>
      <c r="B337" s="32" t="s">
        <v>34</v>
      </c>
      <c r="C337" s="32"/>
      <c r="D337" s="18">
        <v>3822878</v>
      </c>
      <c r="E337" s="7">
        <v>76766432</v>
      </c>
      <c r="F337" s="6" t="s">
        <v>6</v>
      </c>
      <c r="G337" s="7">
        <v>76766438</v>
      </c>
      <c r="H337" s="7">
        <f t="shared" si="10"/>
        <v>7</v>
      </c>
      <c r="I337" s="6" t="str">
        <f t="shared" si="11"/>
        <v>None</v>
      </c>
    </row>
    <row r="338" spans="1:9" ht="15">
      <c r="A338" s="29">
        <f>IF(AND('iGT Identifier'!$E$4&gt;=$E338,'iGT Identifier'!$E$4&lt;=$G338),"Match","")</f>
      </c>
      <c r="B338" s="32" t="s">
        <v>7</v>
      </c>
      <c r="C338" s="32"/>
      <c r="D338" s="32">
        <v>6006362</v>
      </c>
      <c r="E338" s="7">
        <v>76766439</v>
      </c>
      <c r="F338" s="6" t="s">
        <v>6</v>
      </c>
      <c r="G338" s="7">
        <v>76766439</v>
      </c>
      <c r="H338" s="7">
        <f t="shared" si="10"/>
        <v>1</v>
      </c>
      <c r="I338" s="6" t="str">
        <f t="shared" si="11"/>
        <v>None</v>
      </c>
    </row>
    <row r="339" spans="1:9" ht="15">
      <c r="A339" s="29">
        <f>IF(AND('iGT Identifier'!$E$4&gt;=$E339,'iGT Identifier'!$E$4&lt;=$G339),"Match","")</f>
      </c>
      <c r="B339" s="32" t="s">
        <v>34</v>
      </c>
      <c r="C339" s="32"/>
      <c r="D339" s="18">
        <v>3822878</v>
      </c>
      <c r="E339" s="7">
        <v>76766440</v>
      </c>
      <c r="F339" s="6" t="s">
        <v>6</v>
      </c>
      <c r="G339" s="7">
        <v>76766494</v>
      </c>
      <c r="H339" s="7">
        <f t="shared" si="10"/>
        <v>55</v>
      </c>
      <c r="I339" s="6" t="str">
        <f t="shared" si="11"/>
        <v>None</v>
      </c>
    </row>
    <row r="340" spans="1:9" ht="15">
      <c r="A340" s="29">
        <f>IF(AND('iGT Identifier'!$E$4&gt;=$E340,'iGT Identifier'!$E$4&lt;=$G340),"Match","")</f>
      </c>
      <c r="B340" s="32" t="s">
        <v>7</v>
      </c>
      <c r="C340" s="32"/>
      <c r="D340" s="32">
        <v>6006362</v>
      </c>
      <c r="E340" s="7">
        <v>76766495</v>
      </c>
      <c r="F340" s="6" t="s">
        <v>6</v>
      </c>
      <c r="G340" s="7">
        <v>76766498</v>
      </c>
      <c r="H340" s="7">
        <f t="shared" si="10"/>
        <v>4</v>
      </c>
      <c r="I340" s="6" t="str">
        <f t="shared" si="11"/>
        <v>None</v>
      </c>
    </row>
    <row r="341" spans="1:9" ht="15">
      <c r="A341" s="29">
        <f>IF(AND('iGT Identifier'!$E$4&gt;=$E341,'iGT Identifier'!$E$4&lt;=$G341),"Match","")</f>
      </c>
      <c r="B341" s="32" t="s">
        <v>34</v>
      </c>
      <c r="C341" s="32"/>
      <c r="D341" s="18">
        <v>3822878</v>
      </c>
      <c r="E341" s="7">
        <v>76766499</v>
      </c>
      <c r="F341" s="6" t="s">
        <v>6</v>
      </c>
      <c r="G341" s="7">
        <v>76766577</v>
      </c>
      <c r="H341" s="7">
        <f t="shared" si="10"/>
        <v>79</v>
      </c>
      <c r="I341" s="6" t="str">
        <f t="shared" si="11"/>
        <v>None</v>
      </c>
    </row>
    <row r="342" spans="1:9" ht="15">
      <c r="A342" s="29">
        <f>IF(AND('iGT Identifier'!$E$4&gt;=$E342,'iGT Identifier'!$E$4&lt;=$G342),"Match","")</f>
      </c>
      <c r="B342" s="32" t="s">
        <v>7</v>
      </c>
      <c r="C342" s="32"/>
      <c r="D342" s="32">
        <v>6006362</v>
      </c>
      <c r="E342" s="7">
        <v>76766578</v>
      </c>
      <c r="F342" s="6" t="s">
        <v>6</v>
      </c>
      <c r="G342" s="7">
        <v>76766581</v>
      </c>
      <c r="H342" s="7">
        <f t="shared" si="10"/>
        <v>4</v>
      </c>
      <c r="I342" s="6" t="str">
        <f t="shared" si="11"/>
        <v>None</v>
      </c>
    </row>
    <row r="343" spans="1:9" ht="15">
      <c r="A343" s="29">
        <f>IF(AND('iGT Identifier'!$E$4&gt;=$E343,'iGT Identifier'!$E$4&lt;=$G343),"Match","")</f>
      </c>
      <c r="B343" s="32" t="s">
        <v>34</v>
      </c>
      <c r="C343" s="32"/>
      <c r="D343" s="18">
        <v>3822878</v>
      </c>
      <c r="E343" s="7">
        <v>76766582</v>
      </c>
      <c r="F343" s="6" t="s">
        <v>6</v>
      </c>
      <c r="G343" s="7">
        <v>76766582</v>
      </c>
      <c r="H343" s="7">
        <f t="shared" si="10"/>
        <v>1</v>
      </c>
      <c r="I343" s="6" t="str">
        <f t="shared" si="11"/>
        <v>None</v>
      </c>
    </row>
    <row r="344" spans="1:9" ht="15">
      <c r="A344" s="29">
        <f>IF(AND('iGT Identifier'!$E$4&gt;=$E344,'iGT Identifier'!$E$4&lt;=$G344),"Match","")</f>
      </c>
      <c r="B344" s="32" t="s">
        <v>7</v>
      </c>
      <c r="C344" s="32"/>
      <c r="D344" s="32">
        <v>6006362</v>
      </c>
      <c r="E344" s="7">
        <v>76766583</v>
      </c>
      <c r="F344" s="6" t="s">
        <v>6</v>
      </c>
      <c r="G344" s="7">
        <v>76766586</v>
      </c>
      <c r="H344" s="7">
        <f t="shared" si="10"/>
        <v>4</v>
      </c>
      <c r="I344" s="6" t="str">
        <f t="shared" si="11"/>
        <v>None</v>
      </c>
    </row>
    <row r="345" spans="1:9" ht="15">
      <c r="A345" s="29">
        <f>IF(AND('iGT Identifier'!$E$4&gt;=$E345,'iGT Identifier'!$E$4&lt;=$G345),"Match","")</f>
      </c>
      <c r="B345" s="32" t="s">
        <v>34</v>
      </c>
      <c r="C345" s="32"/>
      <c r="D345" s="18">
        <v>3822878</v>
      </c>
      <c r="E345" s="7">
        <v>76766587</v>
      </c>
      <c r="F345" s="6" t="s">
        <v>6</v>
      </c>
      <c r="G345" s="7">
        <v>76766594</v>
      </c>
      <c r="H345" s="7">
        <f t="shared" si="10"/>
        <v>8</v>
      </c>
      <c r="I345" s="6" t="str">
        <f t="shared" si="11"/>
        <v>None</v>
      </c>
    </row>
    <row r="346" spans="1:9" ht="15">
      <c r="A346" s="29">
        <f>IF(AND('iGT Identifier'!$E$4&gt;=$E346,'iGT Identifier'!$E$4&lt;=$G346),"Match","")</f>
      </c>
      <c r="B346" s="32" t="s">
        <v>7</v>
      </c>
      <c r="C346" s="32"/>
      <c r="D346" s="32">
        <v>6006362</v>
      </c>
      <c r="E346" s="7">
        <v>76766595</v>
      </c>
      <c r="F346" s="6" t="s">
        <v>6</v>
      </c>
      <c r="G346" s="7">
        <v>76766597</v>
      </c>
      <c r="H346" s="7">
        <f t="shared" si="10"/>
        <v>3</v>
      </c>
      <c r="I346" s="6" t="str">
        <f t="shared" si="11"/>
        <v>None</v>
      </c>
    </row>
    <row r="347" spans="1:9" ht="15">
      <c r="A347" s="29">
        <f>IF(AND('iGT Identifier'!$E$4&gt;=$E347,'iGT Identifier'!$E$4&lt;=$G347),"Match","")</f>
      </c>
      <c r="B347" s="32" t="s">
        <v>34</v>
      </c>
      <c r="C347" s="32"/>
      <c r="D347" s="18">
        <v>3822878</v>
      </c>
      <c r="E347" s="7">
        <v>76766598</v>
      </c>
      <c r="F347" s="6" t="s">
        <v>6</v>
      </c>
      <c r="G347" s="7">
        <v>76766605</v>
      </c>
      <c r="H347" s="7">
        <f t="shared" si="10"/>
        <v>8</v>
      </c>
      <c r="I347" s="6" t="str">
        <f t="shared" si="11"/>
        <v>None</v>
      </c>
    </row>
    <row r="348" spans="1:9" ht="15">
      <c r="A348" s="29">
        <f>IF(AND('iGT Identifier'!$E$4&gt;=$E348,'iGT Identifier'!$E$4&lt;=$G348),"Match","")</f>
      </c>
      <c r="B348" s="32" t="s">
        <v>7</v>
      </c>
      <c r="C348" s="32"/>
      <c r="D348" s="32">
        <v>6006362</v>
      </c>
      <c r="E348" s="7">
        <v>76766606</v>
      </c>
      <c r="F348" s="6" t="s">
        <v>6</v>
      </c>
      <c r="G348" s="7">
        <v>76766606</v>
      </c>
      <c r="H348" s="7">
        <f t="shared" si="10"/>
        <v>1</v>
      </c>
      <c r="I348" s="6" t="str">
        <f t="shared" si="11"/>
        <v>None</v>
      </c>
    </row>
    <row r="349" spans="1:9" ht="15">
      <c r="A349" s="29">
        <f>IF(AND('iGT Identifier'!$E$4&gt;=$E349,'iGT Identifier'!$E$4&lt;=$G349),"Match","")</f>
      </c>
      <c r="B349" s="32" t="s">
        <v>34</v>
      </c>
      <c r="C349" s="32"/>
      <c r="D349" s="18">
        <v>3822878</v>
      </c>
      <c r="E349" s="7">
        <v>76766607</v>
      </c>
      <c r="F349" s="6" t="s">
        <v>6</v>
      </c>
      <c r="G349" s="7">
        <v>76766762</v>
      </c>
      <c r="H349" s="7">
        <f t="shared" si="10"/>
        <v>156</v>
      </c>
      <c r="I349" s="6" t="str">
        <f t="shared" si="11"/>
        <v>None</v>
      </c>
    </row>
    <row r="350" spans="1:9" ht="15">
      <c r="A350" s="29">
        <f>IF(AND('iGT Identifier'!$E$4&gt;=$E350,'iGT Identifier'!$E$4&lt;=$G350),"Match","")</f>
      </c>
      <c r="B350" s="32" t="s">
        <v>7</v>
      </c>
      <c r="C350" s="32"/>
      <c r="D350" s="32">
        <v>6006362</v>
      </c>
      <c r="E350" s="7">
        <v>76766763</v>
      </c>
      <c r="F350" s="6" t="s">
        <v>6</v>
      </c>
      <c r="G350" s="7">
        <v>76766766</v>
      </c>
      <c r="H350" s="7">
        <f t="shared" si="10"/>
        <v>4</v>
      </c>
      <c r="I350" s="6" t="str">
        <f t="shared" si="11"/>
        <v>None</v>
      </c>
    </row>
    <row r="351" spans="1:9" ht="15">
      <c r="A351" s="29">
        <f>IF(AND('iGT Identifier'!$E$4&gt;=$E351,'iGT Identifier'!$E$4&lt;=$G351),"Match","")</f>
      </c>
      <c r="B351" s="32" t="s">
        <v>34</v>
      </c>
      <c r="C351" s="32"/>
      <c r="D351" s="18">
        <v>3822878</v>
      </c>
      <c r="E351" s="7">
        <v>76766767</v>
      </c>
      <c r="F351" s="6" t="s">
        <v>6</v>
      </c>
      <c r="G351" s="7">
        <v>76766867</v>
      </c>
      <c r="H351" s="7">
        <f t="shared" si="10"/>
        <v>101</v>
      </c>
      <c r="I351" s="6" t="str">
        <f t="shared" si="11"/>
        <v>None</v>
      </c>
    </row>
    <row r="352" spans="1:9" ht="15">
      <c r="A352" s="29">
        <f>IF(AND('iGT Identifier'!$E$4&gt;=$E352,'iGT Identifier'!$E$4&lt;=$G352),"Match","")</f>
      </c>
      <c r="B352" s="32" t="s">
        <v>7</v>
      </c>
      <c r="C352" s="32"/>
      <c r="D352" s="32">
        <v>6006362</v>
      </c>
      <c r="E352" s="7">
        <v>76766868</v>
      </c>
      <c r="F352" s="6" t="s">
        <v>6</v>
      </c>
      <c r="G352" s="7">
        <v>76766870</v>
      </c>
      <c r="H352" s="7">
        <f t="shared" si="10"/>
        <v>3</v>
      </c>
      <c r="I352" s="6" t="str">
        <f t="shared" si="11"/>
        <v>None</v>
      </c>
    </row>
    <row r="353" spans="1:9" ht="15">
      <c r="A353" s="29">
        <f>IF(AND('iGT Identifier'!$E$4&gt;=$E353,'iGT Identifier'!$E$4&lt;=$G353),"Match","")</f>
      </c>
      <c r="B353" s="32" t="s">
        <v>34</v>
      </c>
      <c r="C353" s="32"/>
      <c r="D353" s="18">
        <v>3822878</v>
      </c>
      <c r="E353" s="7">
        <v>76766871</v>
      </c>
      <c r="F353" s="6" t="s">
        <v>6</v>
      </c>
      <c r="G353" s="7">
        <v>76766920</v>
      </c>
      <c r="H353" s="7">
        <f t="shared" si="10"/>
        <v>50</v>
      </c>
      <c r="I353" s="6" t="str">
        <f t="shared" si="11"/>
        <v>None</v>
      </c>
    </row>
    <row r="354" spans="1:9" ht="15">
      <c r="A354" s="29">
        <f>IF(AND('iGT Identifier'!$E$4&gt;=$E354,'iGT Identifier'!$E$4&lt;=$G354),"Match","")</f>
      </c>
      <c r="B354" s="32" t="s">
        <v>7</v>
      </c>
      <c r="C354" s="32"/>
      <c r="D354" s="32">
        <v>6006362</v>
      </c>
      <c r="E354" s="7">
        <v>76766921</v>
      </c>
      <c r="F354" s="6" t="s">
        <v>6</v>
      </c>
      <c r="G354" s="7">
        <v>76766921</v>
      </c>
      <c r="H354" s="7">
        <f t="shared" si="10"/>
        <v>1</v>
      </c>
      <c r="I354" s="6" t="str">
        <f t="shared" si="11"/>
        <v>None</v>
      </c>
    </row>
    <row r="355" spans="1:9" ht="15">
      <c r="A355" s="29">
        <f>IF(AND('iGT Identifier'!$E$4&gt;=$E355,'iGT Identifier'!$E$4&lt;=$G355),"Match","")</f>
      </c>
      <c r="B355" s="32" t="s">
        <v>34</v>
      </c>
      <c r="C355" s="32"/>
      <c r="D355" s="18">
        <v>3822878</v>
      </c>
      <c r="E355" s="7">
        <v>76766922</v>
      </c>
      <c r="F355" s="6" t="s">
        <v>6</v>
      </c>
      <c r="G355" s="7">
        <v>76766936</v>
      </c>
      <c r="H355" s="7">
        <f t="shared" si="10"/>
        <v>15</v>
      </c>
      <c r="I355" s="6" t="str">
        <f t="shared" si="11"/>
        <v>None</v>
      </c>
    </row>
    <row r="356" spans="1:9" ht="15">
      <c r="A356" s="29">
        <f>IF(AND('iGT Identifier'!$E$4&gt;=$E356,'iGT Identifier'!$E$4&lt;=$G356),"Match","")</f>
      </c>
      <c r="B356" s="32" t="s">
        <v>7</v>
      </c>
      <c r="C356" s="32"/>
      <c r="D356" s="32">
        <v>6006362</v>
      </c>
      <c r="E356" s="7">
        <v>76766937</v>
      </c>
      <c r="F356" s="6" t="s">
        <v>6</v>
      </c>
      <c r="G356" s="7">
        <v>76766937</v>
      </c>
      <c r="H356" s="7">
        <f t="shared" si="10"/>
        <v>1</v>
      </c>
      <c r="I356" s="6" t="str">
        <f t="shared" si="11"/>
        <v>None</v>
      </c>
    </row>
    <row r="357" spans="1:9" ht="15">
      <c r="A357" s="29">
        <f>IF(AND('iGT Identifier'!$E$4&gt;=$E357,'iGT Identifier'!$E$4&lt;=$G357),"Match","")</f>
      </c>
      <c r="B357" s="32" t="s">
        <v>34</v>
      </c>
      <c r="C357" s="32"/>
      <c r="D357" s="18">
        <v>3822878</v>
      </c>
      <c r="E357" s="7">
        <v>76766938</v>
      </c>
      <c r="F357" s="6" t="s">
        <v>6</v>
      </c>
      <c r="G357" s="7">
        <v>76767013</v>
      </c>
      <c r="H357" s="7">
        <f t="shared" si="10"/>
        <v>76</v>
      </c>
      <c r="I357" s="6" t="str">
        <f t="shared" si="11"/>
        <v>None</v>
      </c>
    </row>
    <row r="358" spans="1:9" ht="15">
      <c r="A358" s="29">
        <f>IF(AND('iGT Identifier'!$E$4&gt;=$E358,'iGT Identifier'!$E$4&lt;=$G358),"Match","")</f>
      </c>
      <c r="B358" s="32" t="s">
        <v>7</v>
      </c>
      <c r="C358" s="32"/>
      <c r="D358" s="32">
        <v>6006362</v>
      </c>
      <c r="E358" s="7">
        <v>76767014</v>
      </c>
      <c r="F358" s="6" t="s">
        <v>6</v>
      </c>
      <c r="G358" s="7">
        <v>76767015</v>
      </c>
      <c r="H358" s="7">
        <f t="shared" si="10"/>
        <v>2</v>
      </c>
      <c r="I358" s="6" t="str">
        <f t="shared" si="11"/>
        <v>None</v>
      </c>
    </row>
    <row r="359" spans="1:9" ht="15">
      <c r="A359" s="29">
        <f>IF(AND('iGT Identifier'!$E$4&gt;=$E359,'iGT Identifier'!$E$4&lt;=$G359),"Match","")</f>
      </c>
      <c r="B359" s="32" t="s">
        <v>34</v>
      </c>
      <c r="C359" s="32"/>
      <c r="D359" s="18">
        <v>3822878</v>
      </c>
      <c r="E359" s="7">
        <v>76767016</v>
      </c>
      <c r="F359" s="6" t="s">
        <v>6</v>
      </c>
      <c r="G359" s="7">
        <v>76767063</v>
      </c>
      <c r="H359" s="7">
        <f t="shared" si="10"/>
        <v>48</v>
      </c>
      <c r="I359" s="6" t="str">
        <f t="shared" si="11"/>
        <v>None</v>
      </c>
    </row>
    <row r="360" spans="1:9" ht="15">
      <c r="A360" s="29">
        <f>IF(AND('iGT Identifier'!$E$4&gt;=$E360,'iGT Identifier'!$E$4&lt;=$G360),"Match","")</f>
      </c>
      <c r="B360" s="32" t="s">
        <v>7</v>
      </c>
      <c r="C360" s="32"/>
      <c r="D360" s="32">
        <v>6006362</v>
      </c>
      <c r="E360" s="7">
        <v>76767064</v>
      </c>
      <c r="F360" s="6" t="s">
        <v>6</v>
      </c>
      <c r="G360" s="7">
        <v>76767069</v>
      </c>
      <c r="H360" s="7">
        <f t="shared" si="10"/>
        <v>6</v>
      </c>
      <c r="I360" s="6" t="str">
        <f t="shared" si="11"/>
        <v>None</v>
      </c>
    </row>
    <row r="361" spans="1:9" ht="15">
      <c r="A361" s="29">
        <f>IF(AND('iGT Identifier'!$E$4&gt;=$E361,'iGT Identifier'!$E$4&lt;=$G361),"Match","")</f>
      </c>
      <c r="B361" s="32" t="s">
        <v>34</v>
      </c>
      <c r="C361" s="32"/>
      <c r="D361" s="18">
        <v>3822878</v>
      </c>
      <c r="E361" s="7">
        <v>76767070</v>
      </c>
      <c r="F361" s="6" t="s">
        <v>6</v>
      </c>
      <c r="G361" s="7">
        <v>76767094</v>
      </c>
      <c r="H361" s="7">
        <f t="shared" si="10"/>
        <v>25</v>
      </c>
      <c r="I361" s="6" t="str">
        <f t="shared" si="11"/>
        <v>None</v>
      </c>
    </row>
    <row r="362" spans="1:9" ht="15">
      <c r="A362" s="29">
        <f>IF(AND('iGT Identifier'!$E$4&gt;=$E362,'iGT Identifier'!$E$4&lt;=$G362),"Match","")</f>
      </c>
      <c r="B362" s="32" t="s">
        <v>7</v>
      </c>
      <c r="C362" s="32"/>
      <c r="D362" s="32">
        <v>6006362</v>
      </c>
      <c r="E362" s="7">
        <v>76767095</v>
      </c>
      <c r="F362" s="6" t="s">
        <v>6</v>
      </c>
      <c r="G362" s="7">
        <v>76767095</v>
      </c>
      <c r="H362" s="7">
        <f t="shared" si="10"/>
        <v>1</v>
      </c>
      <c r="I362" s="6" t="str">
        <f t="shared" si="11"/>
        <v>None</v>
      </c>
    </row>
    <row r="363" spans="1:9" ht="15">
      <c r="A363" s="29">
        <f>IF(AND('iGT Identifier'!$E$4&gt;=$E363,'iGT Identifier'!$E$4&lt;=$G363),"Match","")</f>
      </c>
      <c r="B363" s="32" t="s">
        <v>34</v>
      </c>
      <c r="C363" s="32"/>
      <c r="D363" s="18">
        <v>3822878</v>
      </c>
      <c r="E363" s="7">
        <v>76767096</v>
      </c>
      <c r="F363" s="6" t="s">
        <v>6</v>
      </c>
      <c r="G363" s="7">
        <v>76767122</v>
      </c>
      <c r="H363" s="7">
        <f t="shared" si="10"/>
        <v>27</v>
      </c>
      <c r="I363" s="6" t="str">
        <f t="shared" si="11"/>
        <v>None</v>
      </c>
    </row>
    <row r="364" spans="1:9" ht="15">
      <c r="A364" s="29">
        <f>IF(AND('iGT Identifier'!$E$4&gt;=$E364,'iGT Identifier'!$E$4&lt;=$G364),"Match","")</f>
      </c>
      <c r="B364" s="32" t="s">
        <v>7</v>
      </c>
      <c r="C364" s="32"/>
      <c r="D364" s="32">
        <v>6006362</v>
      </c>
      <c r="E364" s="7">
        <v>76767123</v>
      </c>
      <c r="F364" s="6" t="s">
        <v>6</v>
      </c>
      <c r="G364" s="7">
        <v>76767125</v>
      </c>
      <c r="H364" s="7">
        <f t="shared" si="10"/>
        <v>3</v>
      </c>
      <c r="I364" s="6" t="str">
        <f t="shared" si="11"/>
        <v>None</v>
      </c>
    </row>
    <row r="365" spans="1:9" ht="15">
      <c r="A365" s="29">
        <f>IF(AND('iGT Identifier'!$E$4&gt;=$E365,'iGT Identifier'!$E$4&lt;=$G365),"Match","")</f>
      </c>
      <c r="B365" s="32" t="s">
        <v>34</v>
      </c>
      <c r="C365" s="32"/>
      <c r="D365" s="18">
        <v>3822878</v>
      </c>
      <c r="E365" s="7">
        <v>76767126</v>
      </c>
      <c r="F365" s="6" t="s">
        <v>6</v>
      </c>
      <c r="G365" s="7">
        <v>76767138</v>
      </c>
      <c r="H365" s="7">
        <f t="shared" si="10"/>
        <v>13</v>
      </c>
      <c r="I365" s="6" t="str">
        <f t="shared" si="11"/>
        <v>None</v>
      </c>
    </row>
    <row r="366" spans="1:9" ht="15">
      <c r="A366" s="29">
        <f>IF(AND('iGT Identifier'!$E$4&gt;=$E366,'iGT Identifier'!$E$4&lt;=$G366),"Match","")</f>
      </c>
      <c r="B366" s="32" t="s">
        <v>7</v>
      </c>
      <c r="C366" s="32"/>
      <c r="D366" s="32">
        <v>6006362</v>
      </c>
      <c r="E366" s="7">
        <v>76767139</v>
      </c>
      <c r="F366" s="6" t="s">
        <v>6</v>
      </c>
      <c r="G366" s="7">
        <v>76767140</v>
      </c>
      <c r="H366" s="7">
        <f t="shared" si="10"/>
        <v>2</v>
      </c>
      <c r="I366" s="6" t="str">
        <f t="shared" si="11"/>
        <v>None</v>
      </c>
    </row>
    <row r="367" spans="1:9" ht="15">
      <c r="A367" s="29">
        <f>IF(AND('iGT Identifier'!$E$4&gt;=$E367,'iGT Identifier'!$E$4&lt;=$G367),"Match","")</f>
      </c>
      <c r="B367" s="32" t="s">
        <v>34</v>
      </c>
      <c r="C367" s="32"/>
      <c r="D367" s="18">
        <v>3822878</v>
      </c>
      <c r="E367" s="7">
        <v>76767141</v>
      </c>
      <c r="F367" s="6" t="s">
        <v>6</v>
      </c>
      <c r="G367" s="7">
        <v>76767232</v>
      </c>
      <c r="H367" s="7">
        <f t="shared" si="10"/>
        <v>92</v>
      </c>
      <c r="I367" s="6" t="str">
        <f t="shared" si="11"/>
        <v>None</v>
      </c>
    </row>
    <row r="368" spans="1:9" ht="15">
      <c r="A368" s="29">
        <f>IF(AND('iGT Identifier'!$E$4&gt;=$E368,'iGT Identifier'!$E$4&lt;=$G368),"Match","")</f>
      </c>
      <c r="B368" s="32" t="s">
        <v>7</v>
      </c>
      <c r="C368" s="32"/>
      <c r="D368" s="32">
        <v>6006362</v>
      </c>
      <c r="E368" s="7">
        <v>76767233</v>
      </c>
      <c r="F368" s="6" t="s">
        <v>6</v>
      </c>
      <c r="G368" s="7">
        <v>76767245</v>
      </c>
      <c r="H368" s="7">
        <f t="shared" si="10"/>
        <v>13</v>
      </c>
      <c r="I368" s="6" t="str">
        <f t="shared" si="11"/>
        <v>None</v>
      </c>
    </row>
    <row r="369" spans="1:9" ht="15">
      <c r="A369" s="29">
        <f>IF(AND('iGT Identifier'!$E$4&gt;=$E369,'iGT Identifier'!$E$4&lt;=$G369),"Match","")</f>
      </c>
      <c r="B369" s="32" t="s">
        <v>34</v>
      </c>
      <c r="C369" s="32"/>
      <c r="D369" s="18">
        <v>3822878</v>
      </c>
      <c r="E369" s="7">
        <v>76767246</v>
      </c>
      <c r="F369" s="6" t="s">
        <v>6</v>
      </c>
      <c r="G369" s="7">
        <v>76767271</v>
      </c>
      <c r="H369" s="7">
        <f t="shared" si="10"/>
        <v>26</v>
      </c>
      <c r="I369" s="6" t="str">
        <f t="shared" si="11"/>
        <v>None</v>
      </c>
    </row>
    <row r="370" spans="1:9" ht="15">
      <c r="A370" s="29">
        <f>IF(AND('iGT Identifier'!$E$4&gt;=$E370,'iGT Identifier'!$E$4&lt;=$G370),"Match","")</f>
      </c>
      <c r="B370" s="32" t="s">
        <v>7</v>
      </c>
      <c r="C370" s="32"/>
      <c r="D370" s="32">
        <v>6006362</v>
      </c>
      <c r="E370" s="7">
        <v>76767272</v>
      </c>
      <c r="F370" s="6" t="s">
        <v>6</v>
      </c>
      <c r="G370" s="7">
        <v>76767278</v>
      </c>
      <c r="H370" s="7">
        <f t="shared" si="10"/>
        <v>7</v>
      </c>
      <c r="I370" s="6" t="str">
        <f t="shared" si="11"/>
        <v>None</v>
      </c>
    </row>
    <row r="371" spans="1:9" ht="15">
      <c r="A371" s="29">
        <f>IF(AND('iGT Identifier'!$E$4&gt;=$E371,'iGT Identifier'!$E$4&lt;=$G371),"Match","")</f>
      </c>
      <c r="B371" s="32" t="s">
        <v>34</v>
      </c>
      <c r="C371" s="32"/>
      <c r="D371" s="18">
        <v>3822878</v>
      </c>
      <c r="E371" s="7">
        <v>76767279</v>
      </c>
      <c r="F371" s="6" t="s">
        <v>6</v>
      </c>
      <c r="G371" s="7">
        <v>76767324</v>
      </c>
      <c r="H371" s="7">
        <f t="shared" si="10"/>
        <v>46</v>
      </c>
      <c r="I371" s="6" t="str">
        <f t="shared" si="11"/>
        <v>None</v>
      </c>
    </row>
    <row r="372" spans="1:9" ht="15">
      <c r="A372" s="29">
        <f>IF(AND('iGT Identifier'!$E$4&gt;=$E372,'iGT Identifier'!$E$4&lt;=$G372),"Match","")</f>
      </c>
      <c r="B372" s="32" t="s">
        <v>7</v>
      </c>
      <c r="C372" s="32"/>
      <c r="D372" s="32">
        <v>6006362</v>
      </c>
      <c r="E372" s="7">
        <v>76767325</v>
      </c>
      <c r="F372" s="6" t="s">
        <v>6</v>
      </c>
      <c r="G372" s="7">
        <v>76767330</v>
      </c>
      <c r="H372" s="7">
        <f t="shared" si="10"/>
        <v>6</v>
      </c>
      <c r="I372" s="6" t="str">
        <f t="shared" si="11"/>
        <v>None</v>
      </c>
    </row>
    <row r="373" spans="1:9" ht="15">
      <c r="A373" s="29">
        <f>IF(AND('iGT Identifier'!$E$4&gt;=$E373,'iGT Identifier'!$E$4&lt;=$G373),"Match","")</f>
      </c>
      <c r="B373" s="32" t="s">
        <v>34</v>
      </c>
      <c r="C373" s="32"/>
      <c r="D373" s="18">
        <v>3822878</v>
      </c>
      <c r="E373" s="7">
        <v>76767331</v>
      </c>
      <c r="F373" s="6" t="s">
        <v>6</v>
      </c>
      <c r="G373" s="7">
        <v>76767336</v>
      </c>
      <c r="H373" s="7">
        <f t="shared" si="10"/>
        <v>6</v>
      </c>
      <c r="I373" s="6" t="str">
        <f t="shared" si="11"/>
        <v>None</v>
      </c>
    </row>
    <row r="374" spans="1:9" ht="15">
      <c r="A374" s="29">
        <f>IF(AND('iGT Identifier'!$E$4&gt;=$E374,'iGT Identifier'!$E$4&lt;=$G374),"Match","")</f>
      </c>
      <c r="B374" s="32" t="s">
        <v>7</v>
      </c>
      <c r="C374" s="32"/>
      <c r="D374" s="32">
        <v>6006362</v>
      </c>
      <c r="E374" s="7">
        <v>76767337</v>
      </c>
      <c r="F374" s="6" t="s">
        <v>6</v>
      </c>
      <c r="G374" s="7">
        <v>76767340</v>
      </c>
      <c r="H374" s="7">
        <f t="shared" si="10"/>
        <v>4</v>
      </c>
      <c r="I374" s="6" t="str">
        <f t="shared" si="11"/>
        <v>None</v>
      </c>
    </row>
    <row r="375" spans="1:9" ht="15">
      <c r="A375" s="29">
        <f>IF(AND('iGT Identifier'!$E$4&gt;=$E375,'iGT Identifier'!$E$4&lt;=$G375),"Match","")</f>
      </c>
      <c r="B375" s="32" t="s">
        <v>34</v>
      </c>
      <c r="C375" s="32"/>
      <c r="D375" s="18">
        <v>3822878</v>
      </c>
      <c r="E375" s="7">
        <v>76767341</v>
      </c>
      <c r="F375" s="6" t="s">
        <v>6</v>
      </c>
      <c r="G375" s="7">
        <v>76767359</v>
      </c>
      <c r="H375" s="7">
        <f t="shared" si="10"/>
        <v>19</v>
      </c>
      <c r="I375" s="6" t="str">
        <f t="shared" si="11"/>
        <v>None</v>
      </c>
    </row>
    <row r="376" spans="1:9" ht="15">
      <c r="A376" s="29">
        <f>IF(AND('iGT Identifier'!$E$4&gt;=$E376,'iGT Identifier'!$E$4&lt;=$G376),"Match","")</f>
      </c>
      <c r="B376" s="32" t="s">
        <v>7</v>
      </c>
      <c r="C376" s="32"/>
      <c r="D376" s="32">
        <v>6006362</v>
      </c>
      <c r="E376" s="7">
        <v>76767360</v>
      </c>
      <c r="F376" s="6" t="s">
        <v>6</v>
      </c>
      <c r="G376" s="7">
        <v>76767360</v>
      </c>
      <c r="H376" s="7">
        <f t="shared" si="10"/>
        <v>1</v>
      </c>
      <c r="I376" s="6" t="str">
        <f t="shared" si="11"/>
        <v>None</v>
      </c>
    </row>
    <row r="377" spans="1:9" ht="15">
      <c r="A377" s="29">
        <f>IF(AND('iGT Identifier'!$E$4&gt;=$E377,'iGT Identifier'!$E$4&lt;=$G377),"Match","")</f>
      </c>
      <c r="B377" s="32" t="s">
        <v>34</v>
      </c>
      <c r="C377" s="32"/>
      <c r="D377" s="18">
        <v>3822878</v>
      </c>
      <c r="E377" s="7">
        <v>76767361</v>
      </c>
      <c r="F377" s="6" t="s">
        <v>6</v>
      </c>
      <c r="G377" s="7">
        <v>76767397</v>
      </c>
      <c r="H377" s="7">
        <f t="shared" si="10"/>
        <v>37</v>
      </c>
      <c r="I377" s="6" t="str">
        <f t="shared" si="11"/>
        <v>None</v>
      </c>
    </row>
    <row r="378" spans="1:9" ht="15">
      <c r="A378" s="29">
        <f>IF(AND('iGT Identifier'!$E$4&gt;=$E378,'iGT Identifier'!$E$4&lt;=$G378),"Match","")</f>
      </c>
      <c r="B378" s="32" t="s">
        <v>7</v>
      </c>
      <c r="C378" s="32"/>
      <c r="D378" s="32">
        <v>6006362</v>
      </c>
      <c r="E378" s="7">
        <v>76767398</v>
      </c>
      <c r="F378" s="6" t="s">
        <v>6</v>
      </c>
      <c r="G378" s="7">
        <v>76767407</v>
      </c>
      <c r="H378" s="7">
        <f t="shared" si="10"/>
        <v>10</v>
      </c>
      <c r="I378" s="6" t="str">
        <f t="shared" si="11"/>
        <v>None</v>
      </c>
    </row>
    <row r="379" spans="1:9" ht="15">
      <c r="A379" s="29">
        <f>IF(AND('iGT Identifier'!$E$4&gt;=$E379,'iGT Identifier'!$E$4&lt;=$G379),"Match","")</f>
      </c>
      <c r="B379" s="32" t="s">
        <v>34</v>
      </c>
      <c r="C379" s="32"/>
      <c r="D379" s="18">
        <v>3822878</v>
      </c>
      <c r="E379" s="7">
        <v>76767408</v>
      </c>
      <c r="F379" s="6" t="s">
        <v>6</v>
      </c>
      <c r="G379" s="7">
        <v>76767415</v>
      </c>
      <c r="H379" s="7">
        <f t="shared" si="10"/>
        <v>8</v>
      </c>
      <c r="I379" s="6" t="str">
        <f t="shared" si="11"/>
        <v>None</v>
      </c>
    </row>
    <row r="380" spans="1:9" ht="15">
      <c r="A380" s="29">
        <f>IF(AND('iGT Identifier'!$E$4&gt;=$E380,'iGT Identifier'!$E$4&lt;=$G380),"Match","")</f>
      </c>
      <c r="B380" s="32" t="s">
        <v>7</v>
      </c>
      <c r="C380" s="32"/>
      <c r="D380" s="32">
        <v>6006362</v>
      </c>
      <c r="E380" s="7">
        <v>76767416</v>
      </c>
      <c r="F380" s="6" t="s">
        <v>6</v>
      </c>
      <c r="G380" s="7">
        <v>76767420</v>
      </c>
      <c r="H380" s="7">
        <f t="shared" si="10"/>
        <v>5</v>
      </c>
      <c r="I380" s="6" t="str">
        <f t="shared" si="11"/>
        <v>None</v>
      </c>
    </row>
    <row r="381" spans="1:9" ht="15">
      <c r="A381" s="29">
        <f>IF(AND('iGT Identifier'!$E$4&gt;=$E381,'iGT Identifier'!$E$4&lt;=$G381),"Match","")</f>
      </c>
      <c r="B381" s="32" t="s">
        <v>34</v>
      </c>
      <c r="C381" s="32"/>
      <c r="D381" s="18">
        <v>3822878</v>
      </c>
      <c r="E381" s="7">
        <v>76767421</v>
      </c>
      <c r="F381" s="6" t="s">
        <v>6</v>
      </c>
      <c r="G381" s="7">
        <v>76767433</v>
      </c>
      <c r="H381" s="7">
        <f t="shared" si="10"/>
        <v>13</v>
      </c>
      <c r="I381" s="6" t="str">
        <f t="shared" si="11"/>
        <v>None</v>
      </c>
    </row>
    <row r="382" spans="1:9" ht="15">
      <c r="A382" s="29">
        <f>IF(AND('iGT Identifier'!$E$4&gt;=$E382,'iGT Identifier'!$E$4&lt;=$G382),"Match","")</f>
      </c>
      <c r="B382" s="32" t="s">
        <v>7</v>
      </c>
      <c r="C382" s="32"/>
      <c r="D382" s="32">
        <v>6006362</v>
      </c>
      <c r="E382" s="7">
        <v>76767434</v>
      </c>
      <c r="F382" s="6" t="s">
        <v>6</v>
      </c>
      <c r="G382" s="7">
        <v>76767444</v>
      </c>
      <c r="H382" s="7">
        <f t="shared" si="10"/>
        <v>11</v>
      </c>
      <c r="I382" s="6" t="str">
        <f t="shared" si="11"/>
        <v>None</v>
      </c>
    </row>
    <row r="383" spans="1:9" ht="15">
      <c r="A383" s="29">
        <f>IF(AND('iGT Identifier'!$E$4&gt;=$E383,'iGT Identifier'!$E$4&lt;=$G383),"Match","")</f>
      </c>
      <c r="B383" s="32" t="s">
        <v>34</v>
      </c>
      <c r="C383" s="32"/>
      <c r="D383" s="18">
        <v>3822878</v>
      </c>
      <c r="E383" s="7">
        <v>76767445</v>
      </c>
      <c r="F383" s="6" t="s">
        <v>6</v>
      </c>
      <c r="G383" s="7">
        <v>76767470</v>
      </c>
      <c r="H383" s="7">
        <f t="shared" si="10"/>
        <v>26</v>
      </c>
      <c r="I383" s="6" t="str">
        <f t="shared" si="11"/>
        <v>None</v>
      </c>
    </row>
    <row r="384" spans="1:9" ht="15">
      <c r="A384" s="29">
        <f>IF(AND('iGT Identifier'!$E$4&gt;=$E384,'iGT Identifier'!$E$4&lt;=$G384),"Match","")</f>
      </c>
      <c r="B384" s="32" t="s">
        <v>7</v>
      </c>
      <c r="C384" s="32"/>
      <c r="D384" s="32">
        <v>6006362</v>
      </c>
      <c r="E384" s="7">
        <v>76767471</v>
      </c>
      <c r="F384" s="6" t="s">
        <v>6</v>
      </c>
      <c r="G384" s="7">
        <v>76767471</v>
      </c>
      <c r="H384" s="7">
        <f t="shared" si="10"/>
        <v>1</v>
      </c>
      <c r="I384" s="6" t="str">
        <f t="shared" si="11"/>
        <v>None</v>
      </c>
    </row>
    <row r="385" spans="1:9" ht="15">
      <c r="A385" s="29">
        <f>IF(AND('iGT Identifier'!$E$4&gt;=$E385,'iGT Identifier'!$E$4&lt;=$G385),"Match","")</f>
      </c>
      <c r="B385" s="32" t="s">
        <v>34</v>
      </c>
      <c r="C385" s="32"/>
      <c r="D385" s="18">
        <v>3822878</v>
      </c>
      <c r="E385" s="7">
        <v>76767472</v>
      </c>
      <c r="F385" s="6" t="s">
        <v>6</v>
      </c>
      <c r="G385" s="7">
        <v>76767481</v>
      </c>
      <c r="H385" s="7">
        <f t="shared" si="10"/>
        <v>10</v>
      </c>
      <c r="I385" s="6" t="str">
        <f t="shared" si="11"/>
        <v>None</v>
      </c>
    </row>
    <row r="386" spans="1:9" ht="15">
      <c r="A386" s="29">
        <f>IF(AND('iGT Identifier'!$E$4&gt;=$E386,'iGT Identifier'!$E$4&lt;=$G386),"Match","")</f>
      </c>
      <c r="B386" s="32" t="s">
        <v>7</v>
      </c>
      <c r="C386" s="32"/>
      <c r="D386" s="32">
        <v>6006362</v>
      </c>
      <c r="E386" s="7">
        <v>76767482</v>
      </c>
      <c r="F386" s="6" t="s">
        <v>6</v>
      </c>
      <c r="G386" s="7">
        <v>76767484</v>
      </c>
      <c r="H386" s="7">
        <f t="shared" si="10"/>
        <v>3</v>
      </c>
      <c r="I386" s="6" t="str">
        <f t="shared" si="11"/>
        <v>None</v>
      </c>
    </row>
    <row r="387" spans="1:9" ht="15">
      <c r="A387" s="29">
        <f>IF(AND('iGT Identifier'!$E$4&gt;=$E387,'iGT Identifier'!$E$4&lt;=$G387),"Match","")</f>
      </c>
      <c r="B387" s="32" t="s">
        <v>34</v>
      </c>
      <c r="C387" s="32"/>
      <c r="D387" s="18">
        <v>3822878</v>
      </c>
      <c r="E387" s="7">
        <v>76767485</v>
      </c>
      <c r="F387" s="6" t="s">
        <v>6</v>
      </c>
      <c r="G387" s="7">
        <v>76767608</v>
      </c>
      <c r="H387" s="7">
        <f t="shared" si="10"/>
        <v>124</v>
      </c>
      <c r="I387" s="6" t="str">
        <f t="shared" si="11"/>
        <v>None</v>
      </c>
    </row>
    <row r="388" spans="1:9" ht="15">
      <c r="A388" s="29">
        <f>IF(AND('iGT Identifier'!$E$4&gt;=$E388,'iGT Identifier'!$E$4&lt;=$G388),"Match","")</f>
      </c>
      <c r="B388" s="32" t="s">
        <v>7</v>
      </c>
      <c r="C388" s="32"/>
      <c r="D388" s="32">
        <v>6006362</v>
      </c>
      <c r="E388" s="7">
        <v>76767609</v>
      </c>
      <c r="F388" s="6" t="s">
        <v>6</v>
      </c>
      <c r="G388" s="7">
        <v>76767609</v>
      </c>
      <c r="H388" s="7">
        <f aca="true" t="shared" si="12" ref="H388:H451">(G388-E388)+1</f>
        <v>1</v>
      </c>
      <c r="I388" s="6" t="str">
        <f t="shared" si="11"/>
        <v>None</v>
      </c>
    </row>
    <row r="389" spans="1:9" ht="15">
      <c r="A389" s="29">
        <f>IF(AND('iGT Identifier'!$E$4&gt;=$E389,'iGT Identifier'!$E$4&lt;=$G389),"Match","")</f>
      </c>
      <c r="B389" s="32" t="s">
        <v>34</v>
      </c>
      <c r="C389" s="32"/>
      <c r="D389" s="18">
        <v>3822878</v>
      </c>
      <c r="E389" s="7">
        <v>76767610</v>
      </c>
      <c r="F389" s="6" t="s">
        <v>6</v>
      </c>
      <c r="G389" s="7">
        <v>76767642</v>
      </c>
      <c r="H389" s="7">
        <f t="shared" si="12"/>
        <v>33</v>
      </c>
      <c r="I389" s="6" t="str">
        <f aca="true" t="shared" si="13" ref="I389:I452">IF(E389-G388=1,"None",IF(E389-G388&lt;1,"Overlap",E389-G388))</f>
        <v>None</v>
      </c>
    </row>
    <row r="390" spans="1:9" ht="15">
      <c r="A390" s="29">
        <f>IF(AND('iGT Identifier'!$E$4&gt;=$E390,'iGT Identifier'!$E$4&lt;=$G390),"Match","")</f>
      </c>
      <c r="B390" s="32" t="s">
        <v>7</v>
      </c>
      <c r="C390" s="32"/>
      <c r="D390" s="32">
        <v>6006362</v>
      </c>
      <c r="E390" s="7">
        <v>76767643</v>
      </c>
      <c r="F390" s="6" t="s">
        <v>6</v>
      </c>
      <c r="G390" s="7">
        <v>76767657</v>
      </c>
      <c r="H390" s="7">
        <f t="shared" si="12"/>
        <v>15</v>
      </c>
      <c r="I390" s="6" t="str">
        <f t="shared" si="13"/>
        <v>None</v>
      </c>
    </row>
    <row r="391" spans="1:9" ht="15">
      <c r="A391" s="29">
        <f>IF(AND('iGT Identifier'!$E$4&gt;=$E391,'iGT Identifier'!$E$4&lt;=$G391),"Match","")</f>
      </c>
      <c r="B391" s="32" t="s">
        <v>34</v>
      </c>
      <c r="C391" s="32"/>
      <c r="D391" s="18">
        <v>3822878</v>
      </c>
      <c r="E391" s="7">
        <v>76767658</v>
      </c>
      <c r="F391" s="6" t="s">
        <v>6</v>
      </c>
      <c r="G391" s="7">
        <v>76767704</v>
      </c>
      <c r="H391" s="7">
        <f t="shared" si="12"/>
        <v>47</v>
      </c>
      <c r="I391" s="6" t="str">
        <f t="shared" si="13"/>
        <v>None</v>
      </c>
    </row>
    <row r="392" spans="1:9" ht="15">
      <c r="A392" s="29">
        <f>IF(AND('iGT Identifier'!$E$4&gt;=$E392,'iGT Identifier'!$E$4&lt;=$G392),"Match","")</f>
      </c>
      <c r="B392" s="32" t="s">
        <v>7</v>
      </c>
      <c r="C392" s="32"/>
      <c r="D392" s="32">
        <v>6006362</v>
      </c>
      <c r="E392" s="7">
        <v>76767705</v>
      </c>
      <c r="F392" s="6" t="s">
        <v>6</v>
      </c>
      <c r="G392" s="7">
        <v>76767707</v>
      </c>
      <c r="H392" s="7">
        <f t="shared" si="12"/>
        <v>3</v>
      </c>
      <c r="I392" s="6" t="str">
        <f t="shared" si="13"/>
        <v>None</v>
      </c>
    </row>
    <row r="393" spans="1:9" ht="15">
      <c r="A393" s="29">
        <f>IF(AND('iGT Identifier'!$E$4&gt;=$E393,'iGT Identifier'!$E$4&lt;=$G393),"Match","")</f>
      </c>
      <c r="B393" s="32" t="s">
        <v>34</v>
      </c>
      <c r="C393" s="32"/>
      <c r="D393" s="18">
        <v>3822878</v>
      </c>
      <c r="E393" s="7">
        <v>76767708</v>
      </c>
      <c r="F393" s="6" t="s">
        <v>6</v>
      </c>
      <c r="G393" s="7">
        <v>76767713</v>
      </c>
      <c r="H393" s="7">
        <f t="shared" si="12"/>
        <v>6</v>
      </c>
      <c r="I393" s="6" t="str">
        <f t="shared" si="13"/>
        <v>None</v>
      </c>
    </row>
    <row r="394" spans="1:9" ht="15">
      <c r="A394" s="29">
        <f>IF(AND('iGT Identifier'!$E$4&gt;=$E394,'iGT Identifier'!$E$4&lt;=$G394),"Match","")</f>
      </c>
      <c r="B394" s="32" t="s">
        <v>7</v>
      </c>
      <c r="C394" s="32"/>
      <c r="D394" s="32">
        <v>6006362</v>
      </c>
      <c r="E394" s="7">
        <v>76767714</v>
      </c>
      <c r="F394" s="6" t="s">
        <v>6</v>
      </c>
      <c r="G394" s="7">
        <v>76767729</v>
      </c>
      <c r="H394" s="7">
        <f t="shared" si="12"/>
        <v>16</v>
      </c>
      <c r="I394" s="6" t="str">
        <f t="shared" si="13"/>
        <v>None</v>
      </c>
    </row>
    <row r="395" spans="1:9" ht="15">
      <c r="A395" s="29">
        <f>IF(AND('iGT Identifier'!$E$4&gt;=$E395,'iGT Identifier'!$E$4&lt;=$G395),"Match","")</f>
      </c>
      <c r="B395" s="32" t="s">
        <v>34</v>
      </c>
      <c r="C395" s="32"/>
      <c r="D395" s="18">
        <v>3822878</v>
      </c>
      <c r="E395" s="7">
        <v>76767730</v>
      </c>
      <c r="F395" s="6" t="s">
        <v>6</v>
      </c>
      <c r="G395" s="7">
        <v>76767740</v>
      </c>
      <c r="H395" s="7">
        <f t="shared" si="12"/>
        <v>11</v>
      </c>
      <c r="I395" s="6" t="str">
        <f t="shared" si="13"/>
        <v>None</v>
      </c>
    </row>
    <row r="396" spans="1:9" ht="15">
      <c r="A396" s="29">
        <f>IF(AND('iGT Identifier'!$E$4&gt;=$E396,'iGT Identifier'!$E$4&lt;=$G396),"Match","")</f>
      </c>
      <c r="B396" s="32" t="s">
        <v>7</v>
      </c>
      <c r="C396" s="32"/>
      <c r="D396" s="32">
        <v>6006362</v>
      </c>
      <c r="E396" s="7">
        <v>76767741</v>
      </c>
      <c r="F396" s="6" t="s">
        <v>6</v>
      </c>
      <c r="G396" s="7">
        <v>76767744</v>
      </c>
      <c r="H396" s="7">
        <f t="shared" si="12"/>
        <v>4</v>
      </c>
      <c r="I396" s="6" t="str">
        <f t="shared" si="13"/>
        <v>None</v>
      </c>
    </row>
    <row r="397" spans="1:9" ht="15">
      <c r="A397" s="29">
        <f>IF(AND('iGT Identifier'!$E$4&gt;=$E397,'iGT Identifier'!$E$4&lt;=$G397),"Match","")</f>
      </c>
      <c r="B397" s="32" t="s">
        <v>34</v>
      </c>
      <c r="C397" s="32"/>
      <c r="D397" s="18">
        <v>3822878</v>
      </c>
      <c r="E397" s="7">
        <v>76767745</v>
      </c>
      <c r="F397" s="6" t="s">
        <v>6</v>
      </c>
      <c r="G397" s="7">
        <v>76767826</v>
      </c>
      <c r="H397" s="7">
        <f t="shared" si="12"/>
        <v>82</v>
      </c>
      <c r="I397" s="6" t="str">
        <f t="shared" si="13"/>
        <v>None</v>
      </c>
    </row>
    <row r="398" spans="1:9" ht="15">
      <c r="A398" s="29">
        <f>IF(AND('iGT Identifier'!$E$4&gt;=$E398,'iGT Identifier'!$E$4&lt;=$G398),"Match","")</f>
      </c>
      <c r="B398" s="32" t="s">
        <v>7</v>
      </c>
      <c r="C398" s="32"/>
      <c r="D398" s="32">
        <v>6006362</v>
      </c>
      <c r="E398" s="7">
        <v>76767827</v>
      </c>
      <c r="F398" s="6" t="s">
        <v>6</v>
      </c>
      <c r="G398" s="7">
        <v>76767827</v>
      </c>
      <c r="H398" s="7">
        <f t="shared" si="12"/>
        <v>1</v>
      </c>
      <c r="I398" s="6" t="str">
        <f t="shared" si="13"/>
        <v>None</v>
      </c>
    </row>
    <row r="399" spans="1:9" ht="15">
      <c r="A399" s="29">
        <f>IF(AND('iGT Identifier'!$E$4&gt;=$E399,'iGT Identifier'!$E$4&lt;=$G399),"Match","")</f>
      </c>
      <c r="B399" s="32" t="s">
        <v>34</v>
      </c>
      <c r="C399" s="32"/>
      <c r="D399" s="18">
        <v>3822878</v>
      </c>
      <c r="E399" s="7">
        <v>76767828</v>
      </c>
      <c r="F399" s="6" t="s">
        <v>6</v>
      </c>
      <c r="G399" s="7">
        <v>76767884</v>
      </c>
      <c r="H399" s="7">
        <f t="shared" si="12"/>
        <v>57</v>
      </c>
      <c r="I399" s="6" t="str">
        <f t="shared" si="13"/>
        <v>None</v>
      </c>
    </row>
    <row r="400" spans="1:9" ht="15">
      <c r="A400" s="29">
        <f>IF(AND('iGT Identifier'!$E$4&gt;=$E400,'iGT Identifier'!$E$4&lt;=$G400),"Match","")</f>
      </c>
      <c r="B400" s="32" t="s">
        <v>7</v>
      </c>
      <c r="C400" s="32"/>
      <c r="D400" s="32">
        <v>6006362</v>
      </c>
      <c r="E400" s="7">
        <v>76767885</v>
      </c>
      <c r="F400" s="6" t="s">
        <v>6</v>
      </c>
      <c r="G400" s="7">
        <v>76767885</v>
      </c>
      <c r="H400" s="7">
        <f t="shared" si="12"/>
        <v>1</v>
      </c>
      <c r="I400" s="6" t="str">
        <f t="shared" si="13"/>
        <v>None</v>
      </c>
    </row>
    <row r="401" spans="1:9" ht="15">
      <c r="A401" s="29">
        <f>IF(AND('iGT Identifier'!$E$4&gt;=$E401,'iGT Identifier'!$E$4&lt;=$G401),"Match","")</f>
      </c>
      <c r="B401" s="32" t="s">
        <v>34</v>
      </c>
      <c r="C401" s="32"/>
      <c r="D401" s="18">
        <v>3822878</v>
      </c>
      <c r="E401" s="7">
        <v>76767886</v>
      </c>
      <c r="F401" s="6" t="s">
        <v>6</v>
      </c>
      <c r="G401" s="7">
        <v>76767945</v>
      </c>
      <c r="H401" s="7">
        <f t="shared" si="12"/>
        <v>60</v>
      </c>
      <c r="I401" s="6" t="str">
        <f t="shared" si="13"/>
        <v>None</v>
      </c>
    </row>
    <row r="402" spans="1:9" ht="15">
      <c r="A402" s="29">
        <f>IF(AND('iGT Identifier'!$E$4&gt;=$E402,'iGT Identifier'!$E$4&lt;=$G402),"Match","")</f>
      </c>
      <c r="B402" s="32" t="s">
        <v>7</v>
      </c>
      <c r="C402" s="32"/>
      <c r="D402" s="32">
        <v>6006362</v>
      </c>
      <c r="E402" s="7">
        <v>76767946</v>
      </c>
      <c r="F402" s="6" t="s">
        <v>6</v>
      </c>
      <c r="G402" s="7">
        <v>76767971</v>
      </c>
      <c r="H402" s="7">
        <f t="shared" si="12"/>
        <v>26</v>
      </c>
      <c r="I402" s="6" t="str">
        <f t="shared" si="13"/>
        <v>None</v>
      </c>
    </row>
    <row r="403" spans="1:9" ht="15">
      <c r="A403" s="29">
        <f>IF(AND('iGT Identifier'!$E$4&gt;=$E403,'iGT Identifier'!$E$4&lt;=$G403),"Match","")</f>
      </c>
      <c r="B403" s="32" t="s">
        <v>34</v>
      </c>
      <c r="C403" s="32"/>
      <c r="D403" s="18">
        <v>3822878</v>
      </c>
      <c r="E403" s="7">
        <v>76767972</v>
      </c>
      <c r="F403" s="6" t="s">
        <v>6</v>
      </c>
      <c r="G403" s="7">
        <v>76767975</v>
      </c>
      <c r="H403" s="7">
        <f t="shared" si="12"/>
        <v>4</v>
      </c>
      <c r="I403" s="6" t="str">
        <f t="shared" si="13"/>
        <v>None</v>
      </c>
    </row>
    <row r="404" spans="1:9" ht="15">
      <c r="A404" s="29">
        <f>IF(AND('iGT Identifier'!$E$4&gt;=$E404,'iGT Identifier'!$E$4&lt;=$G404),"Match","")</f>
      </c>
      <c r="B404" s="32" t="s">
        <v>7</v>
      </c>
      <c r="C404" s="32"/>
      <c r="D404" s="32">
        <v>6006362</v>
      </c>
      <c r="E404" s="7">
        <v>76767976</v>
      </c>
      <c r="F404" s="6" t="s">
        <v>6</v>
      </c>
      <c r="G404" s="7">
        <v>76767976</v>
      </c>
      <c r="H404" s="7">
        <f t="shared" si="12"/>
        <v>1</v>
      </c>
      <c r="I404" s="6" t="str">
        <f t="shared" si="13"/>
        <v>None</v>
      </c>
    </row>
    <row r="405" spans="1:9" ht="15">
      <c r="A405" s="29">
        <f>IF(AND('iGT Identifier'!$E$4&gt;=$E405,'iGT Identifier'!$E$4&lt;=$G405),"Match","")</f>
      </c>
      <c r="B405" s="32" t="s">
        <v>34</v>
      </c>
      <c r="C405" s="32"/>
      <c r="D405" s="18">
        <v>3822878</v>
      </c>
      <c r="E405" s="7">
        <v>76767977</v>
      </c>
      <c r="F405" s="6" t="s">
        <v>6</v>
      </c>
      <c r="G405" s="7">
        <v>76767977</v>
      </c>
      <c r="H405" s="7">
        <f t="shared" si="12"/>
        <v>1</v>
      </c>
      <c r="I405" s="6" t="str">
        <f t="shared" si="13"/>
        <v>None</v>
      </c>
    </row>
    <row r="406" spans="1:9" ht="15">
      <c r="A406" s="29">
        <f>IF(AND('iGT Identifier'!$E$4&gt;=$E406,'iGT Identifier'!$E$4&lt;=$G406),"Match","")</f>
      </c>
      <c r="B406" s="32" t="s">
        <v>7</v>
      </c>
      <c r="C406" s="32"/>
      <c r="D406" s="32">
        <v>6006362</v>
      </c>
      <c r="E406" s="7">
        <v>76767978</v>
      </c>
      <c r="F406" s="6" t="s">
        <v>6</v>
      </c>
      <c r="G406" s="7">
        <v>76767980</v>
      </c>
      <c r="H406" s="7">
        <f t="shared" si="12"/>
        <v>3</v>
      </c>
      <c r="I406" s="6" t="str">
        <f t="shared" si="13"/>
        <v>None</v>
      </c>
    </row>
    <row r="407" spans="1:9" ht="15">
      <c r="A407" s="29">
        <f>IF(AND('iGT Identifier'!$E$4&gt;=$E407,'iGT Identifier'!$E$4&lt;=$G407),"Match","")</f>
      </c>
      <c r="B407" s="32" t="s">
        <v>34</v>
      </c>
      <c r="C407" s="32"/>
      <c r="D407" s="18">
        <v>3822878</v>
      </c>
      <c r="E407" s="7">
        <v>76767981</v>
      </c>
      <c r="F407" s="6" t="s">
        <v>6</v>
      </c>
      <c r="G407" s="7">
        <v>76767981</v>
      </c>
      <c r="H407" s="7">
        <f t="shared" si="12"/>
        <v>1</v>
      </c>
      <c r="I407" s="6" t="str">
        <f t="shared" si="13"/>
        <v>None</v>
      </c>
    </row>
    <row r="408" spans="1:9" ht="15">
      <c r="A408" s="29">
        <f>IF(AND('iGT Identifier'!$E$4&gt;=$E408,'iGT Identifier'!$E$4&lt;=$G408),"Match","")</f>
      </c>
      <c r="B408" s="32" t="s">
        <v>7</v>
      </c>
      <c r="C408" s="32"/>
      <c r="D408" s="32">
        <v>6006362</v>
      </c>
      <c r="E408" s="7">
        <v>76767982</v>
      </c>
      <c r="F408" s="6" t="s">
        <v>6</v>
      </c>
      <c r="G408" s="7">
        <v>76767982</v>
      </c>
      <c r="H408" s="7">
        <f t="shared" si="12"/>
        <v>1</v>
      </c>
      <c r="I408" s="6" t="str">
        <f t="shared" si="13"/>
        <v>None</v>
      </c>
    </row>
    <row r="409" spans="1:9" ht="15">
      <c r="A409" s="29">
        <f>IF(AND('iGT Identifier'!$E$4&gt;=$E409,'iGT Identifier'!$E$4&lt;=$G409),"Match","")</f>
      </c>
      <c r="B409" s="32" t="s">
        <v>34</v>
      </c>
      <c r="C409" s="32"/>
      <c r="D409" s="18">
        <v>3822878</v>
      </c>
      <c r="E409" s="7">
        <v>76767983</v>
      </c>
      <c r="F409" s="6" t="s">
        <v>6</v>
      </c>
      <c r="G409" s="7">
        <v>76767995</v>
      </c>
      <c r="H409" s="7">
        <f t="shared" si="12"/>
        <v>13</v>
      </c>
      <c r="I409" s="6" t="str">
        <f t="shared" si="13"/>
        <v>None</v>
      </c>
    </row>
    <row r="410" spans="1:9" ht="15">
      <c r="A410" s="29">
        <f>IF(AND('iGT Identifier'!$E$4&gt;=$E410,'iGT Identifier'!$E$4&lt;=$G410),"Match","")</f>
      </c>
      <c r="B410" s="32" t="s">
        <v>7</v>
      </c>
      <c r="C410" s="32"/>
      <c r="D410" s="32">
        <v>6006362</v>
      </c>
      <c r="E410" s="7">
        <v>76767996</v>
      </c>
      <c r="F410" s="6" t="s">
        <v>6</v>
      </c>
      <c r="G410" s="7">
        <v>76767999</v>
      </c>
      <c r="H410" s="7">
        <f t="shared" si="12"/>
        <v>4</v>
      </c>
      <c r="I410" s="6" t="str">
        <f t="shared" si="13"/>
        <v>None</v>
      </c>
    </row>
    <row r="411" spans="1:9" ht="15">
      <c r="A411" s="29">
        <f>IF(AND('iGT Identifier'!$E$4&gt;=$E411,'iGT Identifier'!$E$4&lt;=$G411),"Match","")</f>
      </c>
      <c r="B411" s="32" t="s">
        <v>34</v>
      </c>
      <c r="C411" s="32"/>
      <c r="D411" s="18">
        <v>3822878</v>
      </c>
      <c r="E411" s="7">
        <v>76768000</v>
      </c>
      <c r="F411" s="6" t="s">
        <v>6</v>
      </c>
      <c r="G411" s="7">
        <v>76768028</v>
      </c>
      <c r="H411" s="7">
        <f t="shared" si="12"/>
        <v>29</v>
      </c>
      <c r="I411" s="6" t="str">
        <f t="shared" si="13"/>
        <v>None</v>
      </c>
    </row>
    <row r="412" spans="1:9" ht="15">
      <c r="A412" s="29">
        <f>IF(AND('iGT Identifier'!$E$4&gt;=$E412,'iGT Identifier'!$E$4&lt;=$G412),"Match","")</f>
      </c>
      <c r="B412" s="32" t="s">
        <v>34</v>
      </c>
      <c r="C412" s="32"/>
      <c r="D412" s="18">
        <v>3822878</v>
      </c>
      <c r="E412" s="7">
        <v>76768029</v>
      </c>
      <c r="F412" s="6" t="s">
        <v>6</v>
      </c>
      <c r="G412" s="7">
        <v>76768052</v>
      </c>
      <c r="H412" s="7">
        <f t="shared" si="12"/>
        <v>24</v>
      </c>
      <c r="I412" s="6" t="str">
        <f t="shared" si="13"/>
        <v>None</v>
      </c>
    </row>
    <row r="413" spans="1:9" ht="15">
      <c r="A413" s="29">
        <f>IF(AND('iGT Identifier'!$E$4&gt;=$E413,'iGT Identifier'!$E$4&lt;=$G413),"Match","")</f>
      </c>
      <c r="B413" s="32" t="s">
        <v>34</v>
      </c>
      <c r="C413" s="32"/>
      <c r="D413" s="18">
        <v>3822878</v>
      </c>
      <c r="E413" s="7">
        <v>76768053</v>
      </c>
      <c r="F413" s="6" t="s">
        <v>6</v>
      </c>
      <c r="G413" s="7">
        <v>76768140</v>
      </c>
      <c r="H413" s="7">
        <f t="shared" si="12"/>
        <v>88</v>
      </c>
      <c r="I413" s="6" t="str">
        <f t="shared" si="13"/>
        <v>None</v>
      </c>
    </row>
    <row r="414" spans="1:9" ht="15">
      <c r="A414" s="29">
        <f>IF(AND('iGT Identifier'!$E$4&gt;=$E414,'iGT Identifier'!$E$4&lt;=$G414),"Match","")</f>
      </c>
      <c r="B414" s="32" t="s">
        <v>7</v>
      </c>
      <c r="C414" s="32"/>
      <c r="D414" s="32">
        <v>6006362</v>
      </c>
      <c r="E414" s="7">
        <v>76768141</v>
      </c>
      <c r="F414" s="6" t="s">
        <v>6</v>
      </c>
      <c r="G414" s="7">
        <v>76768141</v>
      </c>
      <c r="H414" s="7">
        <f t="shared" si="12"/>
        <v>1</v>
      </c>
      <c r="I414" s="6" t="str">
        <f t="shared" si="13"/>
        <v>None</v>
      </c>
    </row>
    <row r="415" spans="1:9" ht="15">
      <c r="A415" s="29">
        <f>IF(AND('iGT Identifier'!$E$4&gt;=$E415,'iGT Identifier'!$E$4&lt;=$G415),"Match","")</f>
      </c>
      <c r="B415" s="32" t="s">
        <v>34</v>
      </c>
      <c r="C415" s="32"/>
      <c r="D415" s="18">
        <v>3822878</v>
      </c>
      <c r="E415" s="7">
        <v>76768142</v>
      </c>
      <c r="F415" s="6" t="s">
        <v>6</v>
      </c>
      <c r="G415" s="7">
        <v>76768145</v>
      </c>
      <c r="H415" s="7">
        <f t="shared" si="12"/>
        <v>4</v>
      </c>
      <c r="I415" s="6" t="str">
        <f t="shared" si="13"/>
        <v>None</v>
      </c>
    </row>
    <row r="416" spans="1:9" ht="15">
      <c r="A416" s="29">
        <f>IF(AND('iGT Identifier'!$E$4&gt;=$E416,'iGT Identifier'!$E$4&lt;=$G416),"Match","")</f>
      </c>
      <c r="B416" s="32" t="s">
        <v>7</v>
      </c>
      <c r="C416" s="32"/>
      <c r="D416" s="32">
        <v>6006362</v>
      </c>
      <c r="E416" s="7">
        <v>76768146</v>
      </c>
      <c r="F416" s="6" t="s">
        <v>6</v>
      </c>
      <c r="G416" s="7">
        <v>76768147</v>
      </c>
      <c r="H416" s="7">
        <f t="shared" si="12"/>
        <v>2</v>
      </c>
      <c r="I416" s="6" t="str">
        <f t="shared" si="13"/>
        <v>None</v>
      </c>
    </row>
    <row r="417" spans="1:9" ht="15">
      <c r="A417" s="29">
        <f>IF(AND('iGT Identifier'!$E$4&gt;=$E417,'iGT Identifier'!$E$4&lt;=$G417),"Match","")</f>
      </c>
      <c r="B417" s="32" t="s">
        <v>34</v>
      </c>
      <c r="C417" s="32"/>
      <c r="D417" s="18">
        <v>3822878</v>
      </c>
      <c r="E417" s="7">
        <v>76768148</v>
      </c>
      <c r="F417" s="6" t="s">
        <v>6</v>
      </c>
      <c r="G417" s="7">
        <v>76768149</v>
      </c>
      <c r="H417" s="7">
        <f t="shared" si="12"/>
        <v>2</v>
      </c>
      <c r="I417" s="6" t="str">
        <f t="shared" si="13"/>
        <v>None</v>
      </c>
    </row>
    <row r="418" spans="1:9" ht="15">
      <c r="A418" s="29">
        <f>IF(AND('iGT Identifier'!$E$4&gt;=$E418,'iGT Identifier'!$E$4&lt;=$G418),"Match","")</f>
      </c>
      <c r="B418" s="32" t="s">
        <v>7</v>
      </c>
      <c r="C418" s="32"/>
      <c r="D418" s="32">
        <v>6006362</v>
      </c>
      <c r="E418" s="7">
        <v>76768150</v>
      </c>
      <c r="F418" s="6" t="s">
        <v>6</v>
      </c>
      <c r="G418" s="7">
        <v>76768155</v>
      </c>
      <c r="H418" s="7">
        <f t="shared" si="12"/>
        <v>6</v>
      </c>
      <c r="I418" s="6" t="str">
        <f t="shared" si="13"/>
        <v>None</v>
      </c>
    </row>
    <row r="419" spans="1:9" ht="15">
      <c r="A419" s="29">
        <f>IF(AND('iGT Identifier'!$E$4&gt;=$E419,'iGT Identifier'!$E$4&lt;=$G419),"Match","")</f>
      </c>
      <c r="B419" s="32" t="s">
        <v>34</v>
      </c>
      <c r="C419" s="32"/>
      <c r="D419" s="18">
        <v>3822878</v>
      </c>
      <c r="E419" s="7">
        <v>76768156</v>
      </c>
      <c r="F419" s="6" t="s">
        <v>6</v>
      </c>
      <c r="G419" s="7">
        <v>76768216</v>
      </c>
      <c r="H419" s="7">
        <f t="shared" si="12"/>
        <v>61</v>
      </c>
      <c r="I419" s="6" t="str">
        <f t="shared" si="13"/>
        <v>None</v>
      </c>
    </row>
    <row r="420" spans="1:9" ht="15">
      <c r="A420" s="29">
        <f>IF(AND('iGT Identifier'!$E$4&gt;=$E420,'iGT Identifier'!$E$4&lt;=$G420),"Match","")</f>
      </c>
      <c r="B420" s="32" t="s">
        <v>7</v>
      </c>
      <c r="C420" s="32"/>
      <c r="D420" s="32">
        <v>6006362</v>
      </c>
      <c r="E420" s="7">
        <v>76768217</v>
      </c>
      <c r="F420" s="6" t="s">
        <v>6</v>
      </c>
      <c r="G420" s="7">
        <v>76768222</v>
      </c>
      <c r="H420" s="7">
        <f t="shared" si="12"/>
        <v>6</v>
      </c>
      <c r="I420" s="6" t="str">
        <f t="shared" si="13"/>
        <v>None</v>
      </c>
    </row>
    <row r="421" spans="1:9" ht="15">
      <c r="A421" s="29">
        <f>IF(AND('iGT Identifier'!$E$4&gt;=$E421,'iGT Identifier'!$E$4&lt;=$G421),"Match","")</f>
      </c>
      <c r="B421" s="32" t="s">
        <v>34</v>
      </c>
      <c r="C421" s="32"/>
      <c r="D421" s="18">
        <v>3822878</v>
      </c>
      <c r="E421" s="7">
        <v>76768223</v>
      </c>
      <c r="F421" s="6" t="s">
        <v>6</v>
      </c>
      <c r="G421" s="7">
        <v>76768241</v>
      </c>
      <c r="H421" s="7">
        <f t="shared" si="12"/>
        <v>19</v>
      </c>
      <c r="I421" s="6" t="str">
        <f t="shared" si="13"/>
        <v>None</v>
      </c>
    </row>
    <row r="422" spans="1:9" ht="15">
      <c r="A422" s="29">
        <f>IF(AND('iGT Identifier'!$E$4&gt;=$E422,'iGT Identifier'!$E$4&lt;=$G422),"Match","")</f>
      </c>
      <c r="B422" s="32" t="s">
        <v>7</v>
      </c>
      <c r="C422" s="32"/>
      <c r="D422" s="32">
        <v>6006362</v>
      </c>
      <c r="E422" s="7">
        <v>76768242</v>
      </c>
      <c r="F422" s="6" t="s">
        <v>6</v>
      </c>
      <c r="G422" s="7">
        <v>76768242</v>
      </c>
      <c r="H422" s="7">
        <f t="shared" si="12"/>
        <v>1</v>
      </c>
      <c r="I422" s="6" t="str">
        <f t="shared" si="13"/>
        <v>None</v>
      </c>
    </row>
    <row r="423" spans="1:9" ht="15">
      <c r="A423" s="29">
        <f>IF(AND('iGT Identifier'!$E$4&gt;=$E423,'iGT Identifier'!$E$4&lt;=$G423),"Match","")</f>
      </c>
      <c r="B423" s="32" t="s">
        <v>34</v>
      </c>
      <c r="C423" s="32"/>
      <c r="D423" s="18">
        <v>3822878</v>
      </c>
      <c r="E423" s="7">
        <v>76768243</v>
      </c>
      <c r="F423" s="6" t="s">
        <v>6</v>
      </c>
      <c r="G423" s="7">
        <v>76768253</v>
      </c>
      <c r="H423" s="7">
        <f t="shared" si="12"/>
        <v>11</v>
      </c>
      <c r="I423" s="6" t="str">
        <f t="shared" si="13"/>
        <v>None</v>
      </c>
    </row>
    <row r="424" spans="1:9" ht="15">
      <c r="A424" s="29">
        <f>IF(AND('iGT Identifier'!$E$4&gt;=$E424,'iGT Identifier'!$E$4&lt;=$G424),"Match","")</f>
      </c>
      <c r="B424" s="32" t="s">
        <v>7</v>
      </c>
      <c r="C424" s="32"/>
      <c r="D424" s="32">
        <v>6006362</v>
      </c>
      <c r="E424" s="7">
        <v>76768254</v>
      </c>
      <c r="F424" s="6" t="s">
        <v>6</v>
      </c>
      <c r="G424" s="7">
        <v>76768269</v>
      </c>
      <c r="H424" s="7">
        <f t="shared" si="12"/>
        <v>16</v>
      </c>
      <c r="I424" s="6" t="str">
        <f t="shared" si="13"/>
        <v>None</v>
      </c>
    </row>
    <row r="425" spans="1:9" ht="15">
      <c r="A425" s="29">
        <f>IF(AND('iGT Identifier'!$E$4&gt;=$E425,'iGT Identifier'!$E$4&lt;=$G425),"Match","")</f>
      </c>
      <c r="B425" s="32" t="s">
        <v>34</v>
      </c>
      <c r="C425" s="32"/>
      <c r="D425" s="18">
        <v>3822878</v>
      </c>
      <c r="E425" s="7">
        <v>76768270</v>
      </c>
      <c r="F425" s="6" t="s">
        <v>6</v>
      </c>
      <c r="G425" s="7">
        <v>76768303</v>
      </c>
      <c r="H425" s="7">
        <f t="shared" si="12"/>
        <v>34</v>
      </c>
      <c r="I425" s="6" t="str">
        <f t="shared" si="13"/>
        <v>None</v>
      </c>
    </row>
    <row r="426" spans="1:9" ht="15">
      <c r="A426" s="29">
        <f>IF(AND('iGT Identifier'!$E$4&gt;=$E426,'iGT Identifier'!$E$4&lt;=$G426),"Match","")</f>
      </c>
      <c r="B426" s="32" t="s">
        <v>7</v>
      </c>
      <c r="C426" s="32"/>
      <c r="D426" s="32">
        <v>6006362</v>
      </c>
      <c r="E426" s="7">
        <v>76768304</v>
      </c>
      <c r="F426" s="6" t="s">
        <v>6</v>
      </c>
      <c r="G426" s="7">
        <v>76768304</v>
      </c>
      <c r="H426" s="7">
        <f t="shared" si="12"/>
        <v>1</v>
      </c>
      <c r="I426" s="6" t="str">
        <f t="shared" si="13"/>
        <v>None</v>
      </c>
    </row>
    <row r="427" spans="1:9" ht="15">
      <c r="A427" s="29">
        <f>IF(AND('iGT Identifier'!$E$4&gt;=$E427,'iGT Identifier'!$E$4&lt;=$G427),"Match","")</f>
      </c>
      <c r="B427" s="32" t="s">
        <v>34</v>
      </c>
      <c r="C427" s="32"/>
      <c r="D427" s="18">
        <v>3822878</v>
      </c>
      <c r="E427" s="7">
        <v>76768305</v>
      </c>
      <c r="F427" s="6" t="s">
        <v>6</v>
      </c>
      <c r="G427" s="7">
        <v>76768367</v>
      </c>
      <c r="H427" s="7">
        <f t="shared" si="12"/>
        <v>63</v>
      </c>
      <c r="I427" s="6" t="str">
        <f t="shared" si="13"/>
        <v>None</v>
      </c>
    </row>
    <row r="428" spans="1:9" ht="15">
      <c r="A428" s="29">
        <f>IF(AND('iGT Identifier'!$E$4&gt;=$E428,'iGT Identifier'!$E$4&lt;=$G428),"Match","")</f>
      </c>
      <c r="B428" s="32" t="s">
        <v>7</v>
      </c>
      <c r="C428" s="32"/>
      <c r="D428" s="32">
        <v>6006362</v>
      </c>
      <c r="E428" s="7">
        <v>76768368</v>
      </c>
      <c r="F428" s="6" t="s">
        <v>6</v>
      </c>
      <c r="G428" s="7">
        <v>76768369</v>
      </c>
      <c r="H428" s="7">
        <f t="shared" si="12"/>
        <v>2</v>
      </c>
      <c r="I428" s="6" t="str">
        <f t="shared" si="13"/>
        <v>None</v>
      </c>
    </row>
    <row r="429" spans="1:9" ht="15">
      <c r="A429" s="29">
        <f>IF(AND('iGT Identifier'!$E$4&gt;=$E429,'iGT Identifier'!$E$4&lt;=$G429),"Match","")</f>
      </c>
      <c r="B429" s="32" t="s">
        <v>34</v>
      </c>
      <c r="C429" s="32"/>
      <c r="D429" s="18">
        <v>3822878</v>
      </c>
      <c r="E429" s="7">
        <v>76768370</v>
      </c>
      <c r="F429" s="6" t="s">
        <v>6</v>
      </c>
      <c r="G429" s="7">
        <v>76768384</v>
      </c>
      <c r="H429" s="7">
        <f t="shared" si="12"/>
        <v>15</v>
      </c>
      <c r="I429" s="6" t="str">
        <f t="shared" si="13"/>
        <v>None</v>
      </c>
    </row>
    <row r="430" spans="1:9" ht="15">
      <c r="A430" s="29">
        <f>IF(AND('iGT Identifier'!$E$4&gt;=$E430,'iGT Identifier'!$E$4&lt;=$G430),"Match","")</f>
      </c>
      <c r="B430" s="32" t="s">
        <v>7</v>
      </c>
      <c r="C430" s="32"/>
      <c r="D430" s="32">
        <v>6006362</v>
      </c>
      <c r="E430" s="7">
        <v>76768385</v>
      </c>
      <c r="F430" s="6" t="s">
        <v>6</v>
      </c>
      <c r="G430" s="7">
        <v>76768395</v>
      </c>
      <c r="H430" s="7">
        <f t="shared" si="12"/>
        <v>11</v>
      </c>
      <c r="I430" s="6" t="str">
        <f t="shared" si="13"/>
        <v>None</v>
      </c>
    </row>
    <row r="431" spans="1:9" ht="15">
      <c r="A431" s="29">
        <f>IF(AND('iGT Identifier'!$E$4&gt;=$E431,'iGT Identifier'!$E$4&lt;=$G431),"Match","")</f>
      </c>
      <c r="B431" s="32" t="s">
        <v>34</v>
      </c>
      <c r="C431" s="32"/>
      <c r="D431" s="18">
        <v>3822878</v>
      </c>
      <c r="E431" s="7">
        <v>76768396</v>
      </c>
      <c r="F431" s="6" t="s">
        <v>6</v>
      </c>
      <c r="G431" s="7">
        <v>76768455</v>
      </c>
      <c r="H431" s="7">
        <f t="shared" si="12"/>
        <v>60</v>
      </c>
      <c r="I431" s="6" t="str">
        <f t="shared" si="13"/>
        <v>None</v>
      </c>
    </row>
    <row r="432" spans="1:9" ht="15">
      <c r="A432" s="29">
        <f>IF(AND('iGT Identifier'!$E$4&gt;=$E432,'iGT Identifier'!$E$4&lt;=$G432),"Match","")</f>
      </c>
      <c r="B432" s="32" t="s">
        <v>7</v>
      </c>
      <c r="C432" s="32"/>
      <c r="D432" s="32">
        <v>6006362</v>
      </c>
      <c r="E432" s="7">
        <v>76768456</v>
      </c>
      <c r="F432" s="6" t="s">
        <v>6</v>
      </c>
      <c r="G432" s="7">
        <v>76768456</v>
      </c>
      <c r="H432" s="7">
        <f t="shared" si="12"/>
        <v>1</v>
      </c>
      <c r="I432" s="6" t="str">
        <f t="shared" si="13"/>
        <v>None</v>
      </c>
    </row>
    <row r="433" spans="1:9" ht="15">
      <c r="A433" s="29">
        <f>IF(AND('iGT Identifier'!$E$4&gt;=$E433,'iGT Identifier'!$E$4&lt;=$G433),"Match","")</f>
      </c>
      <c r="B433" s="32" t="s">
        <v>34</v>
      </c>
      <c r="C433" s="32"/>
      <c r="D433" s="18">
        <v>3822878</v>
      </c>
      <c r="E433" s="7">
        <v>76768457</v>
      </c>
      <c r="F433" s="6" t="s">
        <v>6</v>
      </c>
      <c r="G433" s="7">
        <v>76768462</v>
      </c>
      <c r="H433" s="7">
        <f t="shared" si="12"/>
        <v>6</v>
      </c>
      <c r="I433" s="6" t="str">
        <f t="shared" si="13"/>
        <v>None</v>
      </c>
    </row>
    <row r="434" spans="1:9" ht="15">
      <c r="A434" s="29">
        <f>IF(AND('iGT Identifier'!$E$4&gt;=$E434,'iGT Identifier'!$E$4&lt;=$G434),"Match","")</f>
      </c>
      <c r="B434" s="32" t="s">
        <v>7</v>
      </c>
      <c r="C434" s="32"/>
      <c r="D434" s="32">
        <v>6006362</v>
      </c>
      <c r="E434" s="7">
        <v>76768463</v>
      </c>
      <c r="F434" s="6" t="s">
        <v>6</v>
      </c>
      <c r="G434" s="7">
        <v>76768463</v>
      </c>
      <c r="H434" s="7">
        <f t="shared" si="12"/>
        <v>1</v>
      </c>
      <c r="I434" s="6" t="str">
        <f t="shared" si="13"/>
        <v>None</v>
      </c>
    </row>
    <row r="435" spans="1:9" ht="15">
      <c r="A435" s="29">
        <f>IF(AND('iGT Identifier'!$E$4&gt;=$E435,'iGT Identifier'!$E$4&lt;=$G435),"Match","")</f>
      </c>
      <c r="B435" s="32" t="s">
        <v>34</v>
      </c>
      <c r="C435" s="32"/>
      <c r="D435" s="18">
        <v>3822878</v>
      </c>
      <c r="E435" s="7">
        <v>76768464</v>
      </c>
      <c r="F435" s="6" t="s">
        <v>6</v>
      </c>
      <c r="G435" s="7">
        <v>76768474</v>
      </c>
      <c r="H435" s="7">
        <f t="shared" si="12"/>
        <v>11</v>
      </c>
      <c r="I435" s="6" t="str">
        <f t="shared" si="13"/>
        <v>None</v>
      </c>
    </row>
    <row r="436" spans="1:9" ht="15">
      <c r="A436" s="29">
        <f>IF(AND('iGT Identifier'!$E$4&gt;=$E436,'iGT Identifier'!$E$4&lt;=$G436),"Match","")</f>
      </c>
      <c r="B436" s="32" t="s">
        <v>7</v>
      </c>
      <c r="C436" s="32"/>
      <c r="D436" s="32">
        <v>6006362</v>
      </c>
      <c r="E436" s="7">
        <v>76768475</v>
      </c>
      <c r="F436" s="6" t="s">
        <v>6</v>
      </c>
      <c r="G436" s="7">
        <v>76768499</v>
      </c>
      <c r="H436" s="7">
        <f t="shared" si="12"/>
        <v>25</v>
      </c>
      <c r="I436" s="6" t="str">
        <f t="shared" si="13"/>
        <v>None</v>
      </c>
    </row>
    <row r="437" spans="1:9" ht="15">
      <c r="A437" s="29">
        <f>IF(AND('iGT Identifier'!$E$4&gt;=$E437,'iGT Identifier'!$E$4&lt;=$G437),"Match","")</f>
      </c>
      <c r="B437" s="32" t="s">
        <v>34</v>
      </c>
      <c r="C437" s="32"/>
      <c r="D437" s="18">
        <v>3822878</v>
      </c>
      <c r="E437" s="7">
        <v>76768500</v>
      </c>
      <c r="F437" s="6" t="s">
        <v>6</v>
      </c>
      <c r="G437" s="7">
        <v>76768507</v>
      </c>
      <c r="H437" s="7">
        <f t="shared" si="12"/>
        <v>8</v>
      </c>
      <c r="I437" s="6" t="str">
        <f t="shared" si="13"/>
        <v>None</v>
      </c>
    </row>
    <row r="438" spans="1:9" ht="15">
      <c r="A438" s="29">
        <f>IF(AND('iGT Identifier'!$E$4&gt;=$E438,'iGT Identifier'!$E$4&lt;=$G438),"Match","")</f>
      </c>
      <c r="B438" s="32" t="s">
        <v>7</v>
      </c>
      <c r="C438" s="32"/>
      <c r="D438" s="32">
        <v>6006362</v>
      </c>
      <c r="E438" s="7">
        <v>76768508</v>
      </c>
      <c r="F438" s="6" t="s">
        <v>6</v>
      </c>
      <c r="G438" s="7">
        <v>76768511</v>
      </c>
      <c r="H438" s="7">
        <f t="shared" si="12"/>
        <v>4</v>
      </c>
      <c r="I438" s="6" t="str">
        <f t="shared" si="13"/>
        <v>None</v>
      </c>
    </row>
    <row r="439" spans="1:9" ht="15">
      <c r="A439" s="29">
        <f>IF(AND('iGT Identifier'!$E$4&gt;=$E439,'iGT Identifier'!$E$4&lt;=$G439),"Match","")</f>
      </c>
      <c r="B439" s="32" t="s">
        <v>34</v>
      </c>
      <c r="C439" s="32"/>
      <c r="D439" s="18">
        <v>3822878</v>
      </c>
      <c r="E439" s="7">
        <v>76768512</v>
      </c>
      <c r="F439" s="6" t="s">
        <v>6</v>
      </c>
      <c r="G439" s="7">
        <v>76768526</v>
      </c>
      <c r="H439" s="7">
        <f t="shared" si="12"/>
        <v>15</v>
      </c>
      <c r="I439" s="6" t="str">
        <f t="shared" si="13"/>
        <v>None</v>
      </c>
    </row>
    <row r="440" spans="1:9" ht="15">
      <c r="A440" s="29">
        <f>IF(AND('iGT Identifier'!$E$4&gt;=$E440,'iGT Identifier'!$E$4&lt;=$G440),"Match","")</f>
      </c>
      <c r="B440" s="32" t="s">
        <v>7</v>
      </c>
      <c r="C440" s="32"/>
      <c r="D440" s="32">
        <v>6006362</v>
      </c>
      <c r="E440" s="7">
        <v>76768527</v>
      </c>
      <c r="F440" s="6" t="s">
        <v>6</v>
      </c>
      <c r="G440" s="7">
        <v>76768528</v>
      </c>
      <c r="H440" s="7">
        <f t="shared" si="12"/>
        <v>2</v>
      </c>
      <c r="I440" s="6" t="str">
        <f t="shared" si="13"/>
        <v>None</v>
      </c>
    </row>
    <row r="441" spans="1:9" ht="15">
      <c r="A441" s="29">
        <f>IF(AND('iGT Identifier'!$E$4&gt;=$E441,'iGT Identifier'!$E$4&lt;=$G441),"Match","")</f>
      </c>
      <c r="B441" s="32" t="s">
        <v>34</v>
      </c>
      <c r="C441" s="32"/>
      <c r="D441" s="18">
        <v>3822878</v>
      </c>
      <c r="E441" s="7">
        <v>76768529</v>
      </c>
      <c r="F441" s="6" t="s">
        <v>6</v>
      </c>
      <c r="G441" s="7">
        <v>76768535</v>
      </c>
      <c r="H441" s="7">
        <f t="shared" si="12"/>
        <v>7</v>
      </c>
      <c r="I441" s="6" t="str">
        <f t="shared" si="13"/>
        <v>None</v>
      </c>
    </row>
    <row r="442" spans="1:9" ht="15">
      <c r="A442" s="29">
        <f>IF(AND('iGT Identifier'!$E$4&gt;=$E442,'iGT Identifier'!$E$4&lt;=$G442),"Match","")</f>
      </c>
      <c r="B442" s="32" t="s">
        <v>7</v>
      </c>
      <c r="C442" s="32"/>
      <c r="D442" s="32">
        <v>6006362</v>
      </c>
      <c r="E442" s="7">
        <v>76768536</v>
      </c>
      <c r="F442" s="6" t="s">
        <v>6</v>
      </c>
      <c r="G442" s="7">
        <v>76768536</v>
      </c>
      <c r="H442" s="7">
        <f t="shared" si="12"/>
        <v>1</v>
      </c>
      <c r="I442" s="6" t="str">
        <f t="shared" si="13"/>
        <v>None</v>
      </c>
    </row>
    <row r="443" spans="1:9" ht="15">
      <c r="A443" s="29">
        <f>IF(AND('iGT Identifier'!$E$4&gt;=$E443,'iGT Identifier'!$E$4&lt;=$G443),"Match","")</f>
      </c>
      <c r="B443" s="32" t="s">
        <v>34</v>
      </c>
      <c r="C443" s="32"/>
      <c r="D443" s="18">
        <v>3822878</v>
      </c>
      <c r="E443" s="7">
        <v>76768537</v>
      </c>
      <c r="F443" s="6" t="s">
        <v>6</v>
      </c>
      <c r="G443" s="7">
        <v>76768622</v>
      </c>
      <c r="H443" s="7">
        <f t="shared" si="12"/>
        <v>86</v>
      </c>
      <c r="I443" s="6" t="str">
        <f t="shared" si="13"/>
        <v>None</v>
      </c>
    </row>
    <row r="444" spans="1:9" ht="15">
      <c r="A444" s="29">
        <f>IF(AND('iGT Identifier'!$E$4&gt;=$E444,'iGT Identifier'!$E$4&lt;=$G444),"Match","")</f>
      </c>
      <c r="B444" s="32" t="s">
        <v>7</v>
      </c>
      <c r="C444" s="32"/>
      <c r="D444" s="32">
        <v>6006362</v>
      </c>
      <c r="E444" s="7">
        <v>76768623</v>
      </c>
      <c r="F444" s="6" t="s">
        <v>6</v>
      </c>
      <c r="G444" s="7">
        <v>76768629</v>
      </c>
      <c r="H444" s="7">
        <f t="shared" si="12"/>
        <v>7</v>
      </c>
      <c r="I444" s="6" t="str">
        <f t="shared" si="13"/>
        <v>None</v>
      </c>
    </row>
    <row r="445" spans="1:9" ht="15">
      <c r="A445" s="29">
        <f>IF(AND('iGT Identifier'!$E$4&gt;=$E445,'iGT Identifier'!$E$4&lt;=$G445),"Match","")</f>
      </c>
      <c r="B445" s="32" t="s">
        <v>34</v>
      </c>
      <c r="C445" s="32"/>
      <c r="D445" s="18">
        <v>3822878</v>
      </c>
      <c r="E445" s="7">
        <v>76768630</v>
      </c>
      <c r="F445" s="6" t="s">
        <v>6</v>
      </c>
      <c r="G445" s="7">
        <v>76768637</v>
      </c>
      <c r="H445" s="7">
        <f t="shared" si="12"/>
        <v>8</v>
      </c>
      <c r="I445" s="6" t="str">
        <f t="shared" si="13"/>
        <v>None</v>
      </c>
    </row>
    <row r="446" spans="1:9" ht="15">
      <c r="A446" s="29">
        <f>IF(AND('iGT Identifier'!$E$4&gt;=$E446,'iGT Identifier'!$E$4&lt;=$G446),"Match","")</f>
      </c>
      <c r="B446" s="32" t="s">
        <v>7</v>
      </c>
      <c r="C446" s="32"/>
      <c r="D446" s="32">
        <v>6006362</v>
      </c>
      <c r="E446" s="7">
        <v>76768638</v>
      </c>
      <c r="F446" s="6" t="s">
        <v>6</v>
      </c>
      <c r="G446" s="7">
        <v>76768640</v>
      </c>
      <c r="H446" s="7">
        <f t="shared" si="12"/>
        <v>3</v>
      </c>
      <c r="I446" s="6" t="str">
        <f t="shared" si="13"/>
        <v>None</v>
      </c>
    </row>
    <row r="447" spans="1:9" ht="15">
      <c r="A447" s="29">
        <f>IF(AND('iGT Identifier'!$E$4&gt;=$E447,'iGT Identifier'!$E$4&lt;=$G447),"Match","")</f>
      </c>
      <c r="B447" s="32" t="s">
        <v>34</v>
      </c>
      <c r="C447" s="32"/>
      <c r="D447" s="18">
        <v>3822878</v>
      </c>
      <c r="E447" s="7">
        <v>76768641</v>
      </c>
      <c r="F447" s="6" t="s">
        <v>6</v>
      </c>
      <c r="G447" s="7">
        <v>76768641</v>
      </c>
      <c r="H447" s="7">
        <f t="shared" si="12"/>
        <v>1</v>
      </c>
      <c r="I447" s="6" t="str">
        <f t="shared" si="13"/>
        <v>None</v>
      </c>
    </row>
    <row r="448" spans="1:9" ht="15">
      <c r="A448" s="29">
        <f>IF(AND('iGT Identifier'!$E$4&gt;=$E448,'iGT Identifier'!$E$4&lt;=$G448),"Match","")</f>
      </c>
      <c r="B448" s="32" t="s">
        <v>7</v>
      </c>
      <c r="C448" s="32"/>
      <c r="D448" s="32">
        <v>6006362</v>
      </c>
      <c r="E448" s="7">
        <v>76768642</v>
      </c>
      <c r="F448" s="6" t="s">
        <v>6</v>
      </c>
      <c r="G448" s="7">
        <v>76768644</v>
      </c>
      <c r="H448" s="7">
        <f t="shared" si="12"/>
        <v>3</v>
      </c>
      <c r="I448" s="6" t="str">
        <f t="shared" si="13"/>
        <v>None</v>
      </c>
    </row>
    <row r="449" spans="1:9" ht="15">
      <c r="A449" s="29">
        <f>IF(AND('iGT Identifier'!$E$4&gt;=$E449,'iGT Identifier'!$E$4&lt;=$G449),"Match","")</f>
      </c>
      <c r="B449" s="32" t="s">
        <v>34</v>
      </c>
      <c r="C449" s="32"/>
      <c r="D449" s="18">
        <v>3822878</v>
      </c>
      <c r="E449" s="7">
        <v>76768645</v>
      </c>
      <c r="F449" s="6" t="s">
        <v>6</v>
      </c>
      <c r="G449" s="7">
        <v>76768703</v>
      </c>
      <c r="H449" s="7">
        <f t="shared" si="12"/>
        <v>59</v>
      </c>
      <c r="I449" s="6" t="str">
        <f t="shared" si="13"/>
        <v>None</v>
      </c>
    </row>
    <row r="450" spans="1:9" ht="15">
      <c r="A450" s="29">
        <f>IF(AND('iGT Identifier'!$E$4&gt;=$E450,'iGT Identifier'!$E$4&lt;=$G450),"Match","")</f>
      </c>
      <c r="B450" s="32" t="s">
        <v>7</v>
      </c>
      <c r="C450" s="32"/>
      <c r="D450" s="32">
        <v>6006362</v>
      </c>
      <c r="E450" s="7">
        <v>76768704</v>
      </c>
      <c r="F450" s="6" t="s">
        <v>6</v>
      </c>
      <c r="G450" s="7">
        <v>76768715</v>
      </c>
      <c r="H450" s="7">
        <f t="shared" si="12"/>
        <v>12</v>
      </c>
      <c r="I450" s="6" t="str">
        <f t="shared" si="13"/>
        <v>None</v>
      </c>
    </row>
    <row r="451" spans="1:9" ht="15">
      <c r="A451" s="29">
        <f>IF(AND('iGT Identifier'!$E$4&gt;=$E451,'iGT Identifier'!$E$4&lt;=$G451),"Match","")</f>
      </c>
      <c r="B451" s="32" t="s">
        <v>34</v>
      </c>
      <c r="C451" s="32"/>
      <c r="D451" s="18">
        <v>3822878</v>
      </c>
      <c r="E451" s="7">
        <v>76768716</v>
      </c>
      <c r="F451" s="6" t="s">
        <v>6</v>
      </c>
      <c r="G451" s="7">
        <v>76768717</v>
      </c>
      <c r="H451" s="7">
        <f t="shared" si="12"/>
        <v>2</v>
      </c>
      <c r="I451" s="6" t="str">
        <f t="shared" si="13"/>
        <v>None</v>
      </c>
    </row>
    <row r="452" spans="1:9" ht="15">
      <c r="A452" s="29">
        <f>IF(AND('iGT Identifier'!$E$4&gt;=$E452,'iGT Identifier'!$E$4&lt;=$G452),"Match","")</f>
      </c>
      <c r="B452" s="32" t="s">
        <v>7</v>
      </c>
      <c r="C452" s="32"/>
      <c r="D452" s="32">
        <v>6006362</v>
      </c>
      <c r="E452" s="7">
        <v>76768718</v>
      </c>
      <c r="F452" s="6" t="s">
        <v>6</v>
      </c>
      <c r="G452" s="7">
        <v>76768720</v>
      </c>
      <c r="H452" s="7">
        <f aca="true" t="shared" si="14" ref="H452:H515">(G452-E452)+1</f>
        <v>3</v>
      </c>
      <c r="I452" s="6" t="str">
        <f t="shared" si="13"/>
        <v>None</v>
      </c>
    </row>
    <row r="453" spans="1:9" ht="15">
      <c r="A453" s="29">
        <f>IF(AND('iGT Identifier'!$E$4&gt;=$E453,'iGT Identifier'!$E$4&lt;=$G453),"Match","")</f>
      </c>
      <c r="B453" s="32" t="s">
        <v>34</v>
      </c>
      <c r="C453" s="32"/>
      <c r="D453" s="18">
        <v>3822878</v>
      </c>
      <c r="E453" s="7">
        <v>76768721</v>
      </c>
      <c r="F453" s="6" t="s">
        <v>6</v>
      </c>
      <c r="G453" s="7">
        <v>76768799</v>
      </c>
      <c r="H453" s="7">
        <f t="shared" si="14"/>
        <v>79</v>
      </c>
      <c r="I453" s="6" t="str">
        <f aca="true" t="shared" si="15" ref="I453:I516">IF(E453-G452=1,"None",IF(E453-G452&lt;1,"Overlap",E453-G452))</f>
        <v>None</v>
      </c>
    </row>
    <row r="454" spans="1:9" ht="15">
      <c r="A454" s="29">
        <f>IF(AND('iGT Identifier'!$E$4&gt;=$E454,'iGT Identifier'!$E$4&lt;=$G454),"Match","")</f>
      </c>
      <c r="B454" s="32" t="s">
        <v>7</v>
      </c>
      <c r="C454" s="32"/>
      <c r="D454" s="32">
        <v>6006362</v>
      </c>
      <c r="E454" s="7">
        <v>76768800</v>
      </c>
      <c r="F454" s="6" t="s">
        <v>6</v>
      </c>
      <c r="G454" s="7">
        <v>76768801</v>
      </c>
      <c r="H454" s="7">
        <f t="shared" si="14"/>
        <v>2</v>
      </c>
      <c r="I454" s="6" t="str">
        <f t="shared" si="15"/>
        <v>None</v>
      </c>
    </row>
    <row r="455" spans="1:9" ht="15">
      <c r="A455" s="29">
        <f>IF(AND('iGT Identifier'!$E$4&gt;=$E455,'iGT Identifier'!$E$4&lt;=$G455),"Match","")</f>
      </c>
      <c r="B455" s="32" t="s">
        <v>34</v>
      </c>
      <c r="C455" s="32"/>
      <c r="D455" s="18">
        <v>3822878</v>
      </c>
      <c r="E455" s="7">
        <v>76768802</v>
      </c>
      <c r="F455" s="6" t="s">
        <v>6</v>
      </c>
      <c r="G455" s="7">
        <v>76768984</v>
      </c>
      <c r="H455" s="7">
        <f t="shared" si="14"/>
        <v>183</v>
      </c>
      <c r="I455" s="6" t="str">
        <f t="shared" si="15"/>
        <v>None</v>
      </c>
    </row>
    <row r="456" spans="1:9" ht="15">
      <c r="A456" s="29">
        <f>IF(AND('iGT Identifier'!$E$4&gt;=$E456,'iGT Identifier'!$E$4&lt;=$G456),"Match","")</f>
      </c>
      <c r="B456" s="32" t="s">
        <v>7</v>
      </c>
      <c r="C456" s="32"/>
      <c r="D456" s="32">
        <v>6006362</v>
      </c>
      <c r="E456" s="7">
        <v>76768985</v>
      </c>
      <c r="F456" s="6" t="s">
        <v>6</v>
      </c>
      <c r="G456" s="7">
        <v>76768986</v>
      </c>
      <c r="H456" s="7">
        <f t="shared" si="14"/>
        <v>2</v>
      </c>
      <c r="I456" s="6" t="str">
        <f t="shared" si="15"/>
        <v>None</v>
      </c>
    </row>
    <row r="457" spans="1:9" ht="15">
      <c r="A457" s="29">
        <f>IF(AND('iGT Identifier'!$E$4&gt;=$E457,'iGT Identifier'!$E$4&lt;=$G457),"Match","")</f>
      </c>
      <c r="B457" s="32" t="s">
        <v>34</v>
      </c>
      <c r="C457" s="32"/>
      <c r="D457" s="18">
        <v>3822878</v>
      </c>
      <c r="E457" s="7">
        <v>76768987</v>
      </c>
      <c r="F457" s="6" t="s">
        <v>6</v>
      </c>
      <c r="G457" s="7">
        <v>76769026</v>
      </c>
      <c r="H457" s="7">
        <f t="shared" si="14"/>
        <v>40</v>
      </c>
      <c r="I457" s="6" t="str">
        <f t="shared" si="15"/>
        <v>None</v>
      </c>
    </row>
    <row r="458" spans="1:9" ht="15">
      <c r="A458" s="29">
        <f>IF(AND('iGT Identifier'!$E$4&gt;=$E458,'iGT Identifier'!$E$4&lt;=$G458),"Match","")</f>
      </c>
      <c r="B458" s="32" t="s">
        <v>7</v>
      </c>
      <c r="C458" s="32"/>
      <c r="D458" s="32">
        <v>6006362</v>
      </c>
      <c r="E458" s="7">
        <v>76769027</v>
      </c>
      <c r="F458" s="6" t="s">
        <v>6</v>
      </c>
      <c r="G458" s="7">
        <v>76769027</v>
      </c>
      <c r="H458" s="7">
        <f t="shared" si="14"/>
        <v>1</v>
      </c>
      <c r="I458" s="6" t="str">
        <f t="shared" si="15"/>
        <v>None</v>
      </c>
    </row>
    <row r="459" spans="1:9" ht="15">
      <c r="A459" s="29">
        <f>IF(AND('iGT Identifier'!$E$4&gt;=$E459,'iGT Identifier'!$E$4&lt;=$G459),"Match","")</f>
      </c>
      <c r="B459" s="32" t="s">
        <v>34</v>
      </c>
      <c r="C459" s="32"/>
      <c r="D459" s="18">
        <v>3822878</v>
      </c>
      <c r="E459" s="7">
        <v>76769028</v>
      </c>
      <c r="F459" s="6" t="s">
        <v>6</v>
      </c>
      <c r="G459" s="7">
        <v>76769095</v>
      </c>
      <c r="H459" s="7">
        <f t="shared" si="14"/>
        <v>68</v>
      </c>
      <c r="I459" s="6" t="str">
        <f t="shared" si="15"/>
        <v>None</v>
      </c>
    </row>
    <row r="460" spans="1:9" ht="15">
      <c r="A460" s="29">
        <f>IF(AND('iGT Identifier'!$E$4&gt;=$E460,'iGT Identifier'!$E$4&lt;=$G460),"Match","")</f>
      </c>
      <c r="B460" s="32" t="s">
        <v>7</v>
      </c>
      <c r="C460" s="32"/>
      <c r="D460" s="32">
        <v>6006362</v>
      </c>
      <c r="E460" s="7">
        <v>76769096</v>
      </c>
      <c r="F460" s="6" t="s">
        <v>6</v>
      </c>
      <c r="G460" s="7">
        <v>76769096</v>
      </c>
      <c r="H460" s="7">
        <f t="shared" si="14"/>
        <v>1</v>
      </c>
      <c r="I460" s="6" t="str">
        <f t="shared" si="15"/>
        <v>None</v>
      </c>
    </row>
    <row r="461" spans="1:9" ht="15">
      <c r="A461" s="29">
        <f>IF(AND('iGT Identifier'!$E$4&gt;=$E461,'iGT Identifier'!$E$4&lt;=$G461),"Match","")</f>
      </c>
      <c r="B461" s="32" t="s">
        <v>34</v>
      </c>
      <c r="C461" s="32"/>
      <c r="D461" s="18">
        <v>3822878</v>
      </c>
      <c r="E461" s="7">
        <v>76769097</v>
      </c>
      <c r="F461" s="6" t="s">
        <v>6</v>
      </c>
      <c r="G461" s="7">
        <v>76769103</v>
      </c>
      <c r="H461" s="7">
        <f t="shared" si="14"/>
        <v>7</v>
      </c>
      <c r="I461" s="6" t="str">
        <f t="shared" si="15"/>
        <v>None</v>
      </c>
    </row>
    <row r="462" spans="1:9" ht="15">
      <c r="A462" s="29">
        <f>IF(AND('iGT Identifier'!$E$4&gt;=$E462,'iGT Identifier'!$E$4&lt;=$G462),"Match","")</f>
      </c>
      <c r="B462" s="32" t="s">
        <v>7</v>
      </c>
      <c r="C462" s="32"/>
      <c r="D462" s="32">
        <v>6006362</v>
      </c>
      <c r="E462" s="7">
        <v>76769104</v>
      </c>
      <c r="F462" s="6" t="s">
        <v>6</v>
      </c>
      <c r="G462" s="7">
        <v>76769111</v>
      </c>
      <c r="H462" s="7">
        <f t="shared" si="14"/>
        <v>8</v>
      </c>
      <c r="I462" s="6" t="str">
        <f t="shared" si="15"/>
        <v>None</v>
      </c>
    </row>
    <row r="463" spans="1:9" ht="15">
      <c r="A463" s="29">
        <f>IF(AND('iGT Identifier'!$E$4&gt;=$E463,'iGT Identifier'!$E$4&lt;=$G463),"Match","")</f>
      </c>
      <c r="B463" s="32" t="s">
        <v>34</v>
      </c>
      <c r="C463" s="32"/>
      <c r="D463" s="18">
        <v>3822878</v>
      </c>
      <c r="E463" s="7">
        <v>76769112</v>
      </c>
      <c r="F463" s="6" t="s">
        <v>6</v>
      </c>
      <c r="G463" s="7">
        <v>76769186</v>
      </c>
      <c r="H463" s="7">
        <f t="shared" si="14"/>
        <v>75</v>
      </c>
      <c r="I463" s="6" t="str">
        <f t="shared" si="15"/>
        <v>None</v>
      </c>
    </row>
    <row r="464" spans="1:9" ht="15">
      <c r="A464" s="29">
        <f>IF(AND('iGT Identifier'!$E$4&gt;=$E464,'iGT Identifier'!$E$4&lt;=$G464),"Match","")</f>
      </c>
      <c r="B464" s="32" t="s">
        <v>7</v>
      </c>
      <c r="C464" s="32"/>
      <c r="D464" s="32">
        <v>6006362</v>
      </c>
      <c r="E464" s="7">
        <v>76769187</v>
      </c>
      <c r="F464" s="6" t="s">
        <v>6</v>
      </c>
      <c r="G464" s="7">
        <v>76769191</v>
      </c>
      <c r="H464" s="7">
        <f t="shared" si="14"/>
        <v>5</v>
      </c>
      <c r="I464" s="6" t="str">
        <f t="shared" si="15"/>
        <v>None</v>
      </c>
    </row>
    <row r="465" spans="1:9" ht="15">
      <c r="A465" s="29">
        <f>IF(AND('iGT Identifier'!$E$4&gt;=$E465,'iGT Identifier'!$E$4&lt;=$G465),"Match","")</f>
      </c>
      <c r="B465" s="32" t="s">
        <v>34</v>
      </c>
      <c r="C465" s="32"/>
      <c r="D465" s="18">
        <v>3822878</v>
      </c>
      <c r="E465" s="7">
        <v>76769192</v>
      </c>
      <c r="F465" s="6" t="s">
        <v>6</v>
      </c>
      <c r="G465" s="7">
        <v>76769196</v>
      </c>
      <c r="H465" s="7">
        <f t="shared" si="14"/>
        <v>5</v>
      </c>
      <c r="I465" s="6" t="str">
        <f t="shared" si="15"/>
        <v>None</v>
      </c>
    </row>
    <row r="466" spans="1:9" ht="15">
      <c r="A466" s="29">
        <f>IF(AND('iGT Identifier'!$E$4&gt;=$E466,'iGT Identifier'!$E$4&lt;=$G466),"Match","")</f>
      </c>
      <c r="B466" s="32" t="s">
        <v>7</v>
      </c>
      <c r="C466" s="32"/>
      <c r="D466" s="32">
        <v>6006362</v>
      </c>
      <c r="E466" s="7">
        <v>76769197</v>
      </c>
      <c r="F466" s="6" t="s">
        <v>6</v>
      </c>
      <c r="G466" s="7">
        <v>76769199</v>
      </c>
      <c r="H466" s="7">
        <f t="shared" si="14"/>
        <v>3</v>
      </c>
      <c r="I466" s="6" t="str">
        <f t="shared" si="15"/>
        <v>None</v>
      </c>
    </row>
    <row r="467" spans="1:9" ht="15">
      <c r="A467" s="29">
        <f>IF(AND('iGT Identifier'!$E$4&gt;=$E467,'iGT Identifier'!$E$4&lt;=$G467),"Match","")</f>
      </c>
      <c r="B467" s="32" t="s">
        <v>34</v>
      </c>
      <c r="C467" s="32"/>
      <c r="D467" s="18">
        <v>3822878</v>
      </c>
      <c r="E467" s="7">
        <v>76769200</v>
      </c>
      <c r="F467" s="6" t="s">
        <v>6</v>
      </c>
      <c r="G467" s="7">
        <v>76769225</v>
      </c>
      <c r="H467" s="7">
        <f t="shared" si="14"/>
        <v>26</v>
      </c>
      <c r="I467" s="6" t="str">
        <f t="shared" si="15"/>
        <v>None</v>
      </c>
    </row>
    <row r="468" spans="1:9" ht="15">
      <c r="A468" s="29">
        <f>IF(AND('iGT Identifier'!$E$4&gt;=$E468,'iGT Identifier'!$E$4&lt;=$G468),"Match","")</f>
      </c>
      <c r="B468" s="32" t="s">
        <v>7</v>
      </c>
      <c r="C468" s="32"/>
      <c r="D468" s="32">
        <v>6006362</v>
      </c>
      <c r="E468" s="7">
        <v>76769226</v>
      </c>
      <c r="F468" s="6" t="s">
        <v>6</v>
      </c>
      <c r="G468" s="7">
        <v>76769227</v>
      </c>
      <c r="H468" s="7">
        <f t="shared" si="14"/>
        <v>2</v>
      </c>
      <c r="I468" s="6" t="str">
        <f t="shared" si="15"/>
        <v>None</v>
      </c>
    </row>
    <row r="469" spans="1:9" ht="15">
      <c r="A469" s="29">
        <f>IF(AND('iGT Identifier'!$E$4&gt;=$E469,'iGT Identifier'!$E$4&lt;=$G469),"Match","")</f>
      </c>
      <c r="B469" s="32" t="s">
        <v>34</v>
      </c>
      <c r="C469" s="32"/>
      <c r="D469" s="18">
        <v>3822878</v>
      </c>
      <c r="E469" s="7">
        <v>76769228</v>
      </c>
      <c r="F469" s="6" t="s">
        <v>6</v>
      </c>
      <c r="G469" s="7">
        <v>76769272</v>
      </c>
      <c r="H469" s="7">
        <f t="shared" si="14"/>
        <v>45</v>
      </c>
      <c r="I469" s="6" t="str">
        <f t="shared" si="15"/>
        <v>None</v>
      </c>
    </row>
    <row r="470" spans="1:9" ht="15">
      <c r="A470" s="29">
        <f>IF(AND('iGT Identifier'!$E$4&gt;=$E470,'iGT Identifier'!$E$4&lt;=$G470),"Match","")</f>
      </c>
      <c r="B470" s="32" t="s">
        <v>7</v>
      </c>
      <c r="C470" s="32"/>
      <c r="D470" s="32">
        <v>6006362</v>
      </c>
      <c r="E470" s="7">
        <v>76769273</v>
      </c>
      <c r="F470" s="6" t="s">
        <v>6</v>
      </c>
      <c r="G470" s="7">
        <v>76769276</v>
      </c>
      <c r="H470" s="7">
        <f t="shared" si="14"/>
        <v>4</v>
      </c>
      <c r="I470" s="6" t="str">
        <f t="shared" si="15"/>
        <v>None</v>
      </c>
    </row>
    <row r="471" spans="1:9" ht="15">
      <c r="A471" s="29">
        <f>IF(AND('iGT Identifier'!$E$4&gt;=$E471,'iGT Identifier'!$E$4&lt;=$G471),"Match","")</f>
      </c>
      <c r="B471" s="32" t="s">
        <v>34</v>
      </c>
      <c r="C471" s="32"/>
      <c r="D471" s="18">
        <v>3822878</v>
      </c>
      <c r="E471" s="7">
        <v>76769277</v>
      </c>
      <c r="F471" s="6" t="s">
        <v>6</v>
      </c>
      <c r="G471" s="7">
        <v>76769326</v>
      </c>
      <c r="H471" s="7">
        <f t="shared" si="14"/>
        <v>50</v>
      </c>
      <c r="I471" s="6" t="str">
        <f t="shared" si="15"/>
        <v>None</v>
      </c>
    </row>
    <row r="472" spans="1:9" ht="15">
      <c r="A472" s="29">
        <f>IF(AND('iGT Identifier'!$E$4&gt;=$E472,'iGT Identifier'!$E$4&lt;=$G472),"Match","")</f>
      </c>
      <c r="B472" s="32" t="s">
        <v>7</v>
      </c>
      <c r="C472" s="32"/>
      <c r="D472" s="32">
        <v>6006362</v>
      </c>
      <c r="E472" s="7">
        <v>76769327</v>
      </c>
      <c r="F472" s="6" t="s">
        <v>6</v>
      </c>
      <c r="G472" s="7">
        <v>76769329</v>
      </c>
      <c r="H472" s="7">
        <f t="shared" si="14"/>
        <v>3</v>
      </c>
      <c r="I472" s="6" t="str">
        <f t="shared" si="15"/>
        <v>None</v>
      </c>
    </row>
    <row r="473" spans="1:9" ht="15">
      <c r="A473" s="29">
        <f>IF(AND('iGT Identifier'!$E$4&gt;=$E473,'iGT Identifier'!$E$4&lt;=$G473),"Match","")</f>
      </c>
      <c r="B473" s="32" t="s">
        <v>34</v>
      </c>
      <c r="C473" s="32"/>
      <c r="D473" s="18">
        <v>3822878</v>
      </c>
      <c r="E473" s="7">
        <v>76769330</v>
      </c>
      <c r="F473" s="6" t="s">
        <v>6</v>
      </c>
      <c r="G473" s="7">
        <v>76769400</v>
      </c>
      <c r="H473" s="7">
        <f t="shared" si="14"/>
        <v>71</v>
      </c>
      <c r="I473" s="6" t="str">
        <f t="shared" si="15"/>
        <v>None</v>
      </c>
    </row>
    <row r="474" spans="1:9" ht="15">
      <c r="A474" s="29">
        <f>IF(AND('iGT Identifier'!$E$4&gt;=$E474,'iGT Identifier'!$E$4&lt;=$G474),"Match","")</f>
      </c>
      <c r="B474" s="32" t="s">
        <v>7</v>
      </c>
      <c r="C474" s="32"/>
      <c r="D474" s="32">
        <v>6006362</v>
      </c>
      <c r="E474" s="7">
        <v>76769401</v>
      </c>
      <c r="F474" s="6" t="s">
        <v>6</v>
      </c>
      <c r="G474" s="7">
        <v>76769406</v>
      </c>
      <c r="H474" s="7">
        <f t="shared" si="14"/>
        <v>6</v>
      </c>
      <c r="I474" s="6" t="str">
        <f t="shared" si="15"/>
        <v>None</v>
      </c>
    </row>
    <row r="475" spans="1:9" ht="15">
      <c r="A475" s="29">
        <f>IF(AND('iGT Identifier'!$E$4&gt;=$E475,'iGT Identifier'!$E$4&lt;=$G475),"Match","")</f>
      </c>
      <c r="B475" s="32" t="s">
        <v>34</v>
      </c>
      <c r="C475" s="32"/>
      <c r="D475" s="18">
        <v>3822878</v>
      </c>
      <c r="E475" s="7">
        <v>76769407</v>
      </c>
      <c r="F475" s="6" t="s">
        <v>6</v>
      </c>
      <c r="G475" s="7">
        <v>76769450</v>
      </c>
      <c r="H475" s="7">
        <f t="shared" si="14"/>
        <v>44</v>
      </c>
      <c r="I475" s="6" t="str">
        <f t="shared" si="15"/>
        <v>None</v>
      </c>
    </row>
    <row r="476" spans="1:9" ht="15">
      <c r="A476" s="29">
        <f>IF(AND('iGT Identifier'!$E$4&gt;=$E476,'iGT Identifier'!$E$4&lt;=$G476),"Match","")</f>
      </c>
      <c r="B476" s="32" t="s">
        <v>7</v>
      </c>
      <c r="C476" s="32"/>
      <c r="D476" s="32">
        <v>6006362</v>
      </c>
      <c r="E476" s="7">
        <v>76769451</v>
      </c>
      <c r="F476" s="6" t="s">
        <v>6</v>
      </c>
      <c r="G476" s="7">
        <v>76769454</v>
      </c>
      <c r="H476" s="7">
        <f t="shared" si="14"/>
        <v>4</v>
      </c>
      <c r="I476" s="6" t="str">
        <f t="shared" si="15"/>
        <v>None</v>
      </c>
    </row>
    <row r="477" spans="1:9" ht="15">
      <c r="A477" s="29">
        <f>IF(AND('iGT Identifier'!$E$4&gt;=$E477,'iGT Identifier'!$E$4&lt;=$G477),"Match","")</f>
      </c>
      <c r="B477" s="32" t="s">
        <v>34</v>
      </c>
      <c r="C477" s="32"/>
      <c r="D477" s="18">
        <v>3822878</v>
      </c>
      <c r="E477" s="7">
        <v>76769455</v>
      </c>
      <c r="F477" s="6" t="s">
        <v>6</v>
      </c>
      <c r="G477" s="7">
        <v>76769543</v>
      </c>
      <c r="H477" s="7">
        <f t="shared" si="14"/>
        <v>89</v>
      </c>
      <c r="I477" s="6" t="str">
        <f t="shared" si="15"/>
        <v>None</v>
      </c>
    </row>
    <row r="478" spans="1:9" ht="15">
      <c r="A478" s="29">
        <f>IF(AND('iGT Identifier'!$E$4&gt;=$E478,'iGT Identifier'!$E$4&lt;=$G478),"Match","")</f>
      </c>
      <c r="B478" s="32" t="s">
        <v>7</v>
      </c>
      <c r="C478" s="32"/>
      <c r="D478" s="32">
        <v>6006362</v>
      </c>
      <c r="E478" s="7">
        <v>76769544</v>
      </c>
      <c r="F478" s="6" t="s">
        <v>6</v>
      </c>
      <c r="G478" s="7">
        <v>76769545</v>
      </c>
      <c r="H478" s="7">
        <f t="shared" si="14"/>
        <v>2</v>
      </c>
      <c r="I478" s="6" t="str">
        <f t="shared" si="15"/>
        <v>None</v>
      </c>
    </row>
    <row r="479" spans="1:9" ht="15">
      <c r="A479" s="29">
        <f>IF(AND('iGT Identifier'!$E$4&gt;=$E479,'iGT Identifier'!$E$4&lt;=$G479),"Match","")</f>
      </c>
      <c r="B479" s="32" t="s">
        <v>34</v>
      </c>
      <c r="C479" s="32"/>
      <c r="D479" s="18">
        <v>3822878</v>
      </c>
      <c r="E479" s="7">
        <v>76769546</v>
      </c>
      <c r="F479" s="6" t="s">
        <v>6</v>
      </c>
      <c r="G479" s="7">
        <v>76769880</v>
      </c>
      <c r="H479" s="7">
        <f t="shared" si="14"/>
        <v>335</v>
      </c>
      <c r="I479" s="6" t="str">
        <f t="shared" si="15"/>
        <v>None</v>
      </c>
    </row>
    <row r="480" spans="1:9" ht="15">
      <c r="A480" s="29">
        <f>IF(AND('iGT Identifier'!$E$4&gt;=$E480,'iGT Identifier'!$E$4&lt;=$G480),"Match","")</f>
      </c>
      <c r="B480" s="32" t="s">
        <v>7</v>
      </c>
      <c r="C480" s="32"/>
      <c r="D480" s="32">
        <v>6006362</v>
      </c>
      <c r="E480" s="7">
        <v>76769881</v>
      </c>
      <c r="F480" s="6" t="s">
        <v>6</v>
      </c>
      <c r="G480" s="7">
        <v>76769881</v>
      </c>
      <c r="H480" s="7">
        <f t="shared" si="14"/>
        <v>1</v>
      </c>
      <c r="I480" s="6" t="str">
        <f t="shared" si="15"/>
        <v>None</v>
      </c>
    </row>
    <row r="481" spans="1:9" ht="15">
      <c r="A481" s="29">
        <f>IF(AND('iGT Identifier'!$E$4&gt;=$E481,'iGT Identifier'!$E$4&lt;=$G481),"Match","")</f>
      </c>
      <c r="B481" s="32" t="s">
        <v>34</v>
      </c>
      <c r="C481" s="32"/>
      <c r="D481" s="18">
        <v>3822878</v>
      </c>
      <c r="E481" s="7">
        <v>76769882</v>
      </c>
      <c r="F481" s="6" t="s">
        <v>6</v>
      </c>
      <c r="G481" s="7">
        <v>76770087</v>
      </c>
      <c r="H481" s="7">
        <f t="shared" si="14"/>
        <v>206</v>
      </c>
      <c r="I481" s="6" t="str">
        <f t="shared" si="15"/>
        <v>None</v>
      </c>
    </row>
    <row r="482" spans="1:9" ht="15">
      <c r="A482" s="29">
        <f>IF(AND('iGT Identifier'!$E$4&gt;=$E482,'iGT Identifier'!$E$4&lt;=$G482),"Match","")</f>
      </c>
      <c r="B482" s="32" t="s">
        <v>7</v>
      </c>
      <c r="C482" s="32"/>
      <c r="D482" s="32">
        <v>6006362</v>
      </c>
      <c r="E482" s="7">
        <v>76770088</v>
      </c>
      <c r="F482" s="6" t="s">
        <v>6</v>
      </c>
      <c r="G482" s="7">
        <v>76770090</v>
      </c>
      <c r="H482" s="7">
        <f t="shared" si="14"/>
        <v>3</v>
      </c>
      <c r="I482" s="6" t="str">
        <f t="shared" si="15"/>
        <v>None</v>
      </c>
    </row>
    <row r="483" spans="1:9" ht="15">
      <c r="A483" s="29">
        <f>IF(AND('iGT Identifier'!$E$4&gt;=$E483,'iGT Identifier'!$E$4&lt;=$G483),"Match","")</f>
      </c>
      <c r="B483" s="32" t="s">
        <v>34</v>
      </c>
      <c r="C483" s="32"/>
      <c r="D483" s="18">
        <v>3822878</v>
      </c>
      <c r="E483" s="7">
        <v>76770091</v>
      </c>
      <c r="F483" s="6" t="s">
        <v>6</v>
      </c>
      <c r="G483" s="7">
        <v>76770292</v>
      </c>
      <c r="H483" s="7">
        <f t="shared" si="14"/>
        <v>202</v>
      </c>
      <c r="I483" s="6" t="str">
        <f t="shared" si="15"/>
        <v>None</v>
      </c>
    </row>
    <row r="484" spans="1:9" ht="15">
      <c r="A484" s="29">
        <f>IF(AND('iGT Identifier'!$E$4&gt;=$E484,'iGT Identifier'!$E$4&lt;=$G484),"Match","")</f>
      </c>
      <c r="B484" s="32" t="s">
        <v>7</v>
      </c>
      <c r="C484" s="32"/>
      <c r="D484" s="32">
        <v>6006362</v>
      </c>
      <c r="E484" s="7">
        <v>76770293</v>
      </c>
      <c r="F484" s="6" t="s">
        <v>6</v>
      </c>
      <c r="G484" s="7">
        <v>76770305</v>
      </c>
      <c r="H484" s="7">
        <f t="shared" si="14"/>
        <v>13</v>
      </c>
      <c r="I484" s="6" t="str">
        <f t="shared" si="15"/>
        <v>None</v>
      </c>
    </row>
    <row r="485" spans="1:9" ht="15">
      <c r="A485" s="29">
        <f>IF(AND('iGT Identifier'!$E$4&gt;=$E485,'iGT Identifier'!$E$4&lt;=$G485),"Match","")</f>
      </c>
      <c r="B485" s="32" t="s">
        <v>34</v>
      </c>
      <c r="C485" s="32"/>
      <c r="D485" s="18">
        <v>3822878</v>
      </c>
      <c r="E485" s="7">
        <v>76770306</v>
      </c>
      <c r="F485" s="6" t="s">
        <v>6</v>
      </c>
      <c r="G485" s="7">
        <v>76770400</v>
      </c>
      <c r="H485" s="7">
        <f t="shared" si="14"/>
        <v>95</v>
      </c>
      <c r="I485" s="6" t="str">
        <f t="shared" si="15"/>
        <v>None</v>
      </c>
    </row>
    <row r="486" spans="1:9" ht="15">
      <c r="A486" s="29">
        <f>IF(AND('iGT Identifier'!$E$4&gt;=$E486,'iGT Identifier'!$E$4&lt;=$G486),"Match","")</f>
      </c>
      <c r="B486" s="32" t="s">
        <v>7</v>
      </c>
      <c r="C486" s="32"/>
      <c r="D486" s="32">
        <v>6006362</v>
      </c>
      <c r="E486" s="7">
        <v>76770401</v>
      </c>
      <c r="F486" s="6" t="s">
        <v>6</v>
      </c>
      <c r="G486" s="7">
        <v>76770401</v>
      </c>
      <c r="H486" s="7">
        <f t="shared" si="14"/>
        <v>1</v>
      </c>
      <c r="I486" s="6" t="str">
        <f t="shared" si="15"/>
        <v>None</v>
      </c>
    </row>
    <row r="487" spans="1:9" ht="15">
      <c r="A487" s="29">
        <f>IF(AND('iGT Identifier'!$E$4&gt;=$E487,'iGT Identifier'!$E$4&lt;=$G487),"Match","")</f>
      </c>
      <c r="B487" s="32" t="s">
        <v>34</v>
      </c>
      <c r="C487" s="32"/>
      <c r="D487" s="18">
        <v>3822878</v>
      </c>
      <c r="E487" s="7">
        <v>76770402</v>
      </c>
      <c r="F487" s="6" t="s">
        <v>6</v>
      </c>
      <c r="G487" s="7">
        <v>76770404</v>
      </c>
      <c r="H487" s="7">
        <f t="shared" si="14"/>
        <v>3</v>
      </c>
      <c r="I487" s="6" t="str">
        <f t="shared" si="15"/>
        <v>None</v>
      </c>
    </row>
    <row r="488" spans="1:9" ht="15">
      <c r="A488" s="29">
        <f>IF(AND('iGT Identifier'!$E$4&gt;=$E488,'iGT Identifier'!$E$4&lt;=$G488),"Match","")</f>
      </c>
      <c r="B488" s="32" t="s">
        <v>7</v>
      </c>
      <c r="C488" s="32"/>
      <c r="D488" s="32">
        <v>6006362</v>
      </c>
      <c r="E488" s="7">
        <v>76770405</v>
      </c>
      <c r="F488" s="6" t="s">
        <v>6</v>
      </c>
      <c r="G488" s="7">
        <v>76770405</v>
      </c>
      <c r="H488" s="7">
        <f t="shared" si="14"/>
        <v>1</v>
      </c>
      <c r="I488" s="6" t="str">
        <f t="shared" si="15"/>
        <v>None</v>
      </c>
    </row>
    <row r="489" spans="1:9" ht="15">
      <c r="A489" s="29">
        <f>IF(AND('iGT Identifier'!$E$4&gt;=$E489,'iGT Identifier'!$E$4&lt;=$G489),"Match","")</f>
      </c>
      <c r="B489" s="32" t="s">
        <v>34</v>
      </c>
      <c r="C489" s="32"/>
      <c r="D489" s="18">
        <v>3822878</v>
      </c>
      <c r="E489" s="7">
        <v>76770406</v>
      </c>
      <c r="F489" s="6" t="s">
        <v>6</v>
      </c>
      <c r="G489" s="7">
        <v>76770423</v>
      </c>
      <c r="H489" s="7">
        <f t="shared" si="14"/>
        <v>18</v>
      </c>
      <c r="I489" s="6" t="str">
        <f t="shared" si="15"/>
        <v>None</v>
      </c>
    </row>
    <row r="490" spans="1:9" ht="15">
      <c r="A490" s="29">
        <f>IF(AND('iGT Identifier'!$E$4&gt;=$E490,'iGT Identifier'!$E$4&lt;=$G490),"Match","")</f>
      </c>
      <c r="B490" s="32" t="s">
        <v>7</v>
      </c>
      <c r="C490" s="32"/>
      <c r="D490" s="32">
        <v>6006362</v>
      </c>
      <c r="E490" s="7">
        <v>76770424</v>
      </c>
      <c r="F490" s="6" t="s">
        <v>6</v>
      </c>
      <c r="G490" s="7">
        <v>76770425</v>
      </c>
      <c r="H490" s="7">
        <f t="shared" si="14"/>
        <v>2</v>
      </c>
      <c r="I490" s="6" t="str">
        <f t="shared" si="15"/>
        <v>None</v>
      </c>
    </row>
    <row r="491" spans="1:9" ht="15">
      <c r="A491" s="29">
        <f>IF(AND('iGT Identifier'!$E$4&gt;=$E491,'iGT Identifier'!$E$4&lt;=$G491),"Match","")</f>
      </c>
      <c r="B491" s="32" t="s">
        <v>34</v>
      </c>
      <c r="C491" s="32"/>
      <c r="D491" s="18">
        <v>3822878</v>
      </c>
      <c r="E491" s="7">
        <v>76770426</v>
      </c>
      <c r="F491" s="6" t="s">
        <v>6</v>
      </c>
      <c r="G491" s="7">
        <v>76770508</v>
      </c>
      <c r="H491" s="7">
        <f t="shared" si="14"/>
        <v>83</v>
      </c>
      <c r="I491" s="6" t="str">
        <f t="shared" si="15"/>
        <v>None</v>
      </c>
    </row>
    <row r="492" spans="1:9" ht="15">
      <c r="A492" s="29">
        <f>IF(AND('iGT Identifier'!$E$4&gt;=$E492,'iGT Identifier'!$E$4&lt;=$G492),"Match","")</f>
      </c>
      <c r="B492" s="32" t="s">
        <v>7</v>
      </c>
      <c r="C492" s="32"/>
      <c r="D492" s="32">
        <v>6006362</v>
      </c>
      <c r="E492" s="7">
        <v>76770509</v>
      </c>
      <c r="F492" s="6" t="s">
        <v>6</v>
      </c>
      <c r="G492" s="7">
        <v>76770510</v>
      </c>
      <c r="H492" s="7">
        <f t="shared" si="14"/>
        <v>2</v>
      </c>
      <c r="I492" s="6" t="str">
        <f t="shared" si="15"/>
        <v>None</v>
      </c>
    </row>
    <row r="493" spans="1:9" ht="15">
      <c r="A493" s="29">
        <f>IF(AND('iGT Identifier'!$E$4&gt;=$E493,'iGT Identifier'!$E$4&lt;=$G493),"Match","")</f>
      </c>
      <c r="B493" s="32" t="s">
        <v>34</v>
      </c>
      <c r="C493" s="32"/>
      <c r="D493" s="18">
        <v>3822878</v>
      </c>
      <c r="E493" s="7">
        <v>76770511</v>
      </c>
      <c r="F493" s="6" t="s">
        <v>6</v>
      </c>
      <c r="G493" s="7">
        <v>76770533</v>
      </c>
      <c r="H493" s="7">
        <f t="shared" si="14"/>
        <v>23</v>
      </c>
      <c r="I493" s="6" t="str">
        <f t="shared" si="15"/>
        <v>None</v>
      </c>
    </row>
    <row r="494" spans="1:9" ht="15">
      <c r="A494" s="29">
        <f>IF(AND('iGT Identifier'!$E$4&gt;=$E494,'iGT Identifier'!$E$4&lt;=$G494),"Match","")</f>
      </c>
      <c r="B494" s="32" t="s">
        <v>7</v>
      </c>
      <c r="C494" s="32"/>
      <c r="D494" s="32">
        <v>6006362</v>
      </c>
      <c r="E494" s="7">
        <v>76770534</v>
      </c>
      <c r="F494" s="6" t="s">
        <v>6</v>
      </c>
      <c r="G494" s="7">
        <v>76770535</v>
      </c>
      <c r="H494" s="7">
        <f t="shared" si="14"/>
        <v>2</v>
      </c>
      <c r="I494" s="6" t="str">
        <f t="shared" si="15"/>
        <v>None</v>
      </c>
    </row>
    <row r="495" spans="1:9" ht="15">
      <c r="A495" s="29">
        <f>IF(AND('iGT Identifier'!$E$4&gt;=$E495,'iGT Identifier'!$E$4&lt;=$G495),"Match","")</f>
      </c>
      <c r="B495" s="32" t="s">
        <v>34</v>
      </c>
      <c r="C495" s="32"/>
      <c r="D495" s="18">
        <v>3822878</v>
      </c>
      <c r="E495" s="7">
        <v>76770536</v>
      </c>
      <c r="F495" s="6" t="s">
        <v>6</v>
      </c>
      <c r="G495" s="7">
        <v>76770542</v>
      </c>
      <c r="H495" s="7">
        <f t="shared" si="14"/>
        <v>7</v>
      </c>
      <c r="I495" s="6" t="str">
        <f t="shared" si="15"/>
        <v>None</v>
      </c>
    </row>
    <row r="496" spans="1:9" ht="15">
      <c r="A496" s="29">
        <f>IF(AND('iGT Identifier'!$E$4&gt;=$E496,'iGT Identifier'!$E$4&lt;=$G496),"Match","")</f>
      </c>
      <c r="B496" s="32" t="s">
        <v>7</v>
      </c>
      <c r="C496" s="32"/>
      <c r="D496" s="32">
        <v>6006362</v>
      </c>
      <c r="E496" s="7">
        <v>76770543</v>
      </c>
      <c r="F496" s="6" t="s">
        <v>6</v>
      </c>
      <c r="G496" s="7">
        <v>76770543</v>
      </c>
      <c r="H496" s="7">
        <f t="shared" si="14"/>
        <v>1</v>
      </c>
      <c r="I496" s="6" t="str">
        <f t="shared" si="15"/>
        <v>None</v>
      </c>
    </row>
    <row r="497" spans="1:9" ht="15">
      <c r="A497" s="29">
        <f>IF(AND('iGT Identifier'!$E$4&gt;=$E497,'iGT Identifier'!$E$4&lt;=$G497),"Match","")</f>
      </c>
      <c r="B497" s="32" t="s">
        <v>34</v>
      </c>
      <c r="C497" s="32"/>
      <c r="D497" s="18">
        <v>3822878</v>
      </c>
      <c r="E497" s="7">
        <v>76770544</v>
      </c>
      <c r="F497" s="6" t="s">
        <v>6</v>
      </c>
      <c r="G497" s="7">
        <v>76770545</v>
      </c>
      <c r="H497" s="7">
        <f t="shared" si="14"/>
        <v>2</v>
      </c>
      <c r="I497" s="6" t="str">
        <f t="shared" si="15"/>
        <v>None</v>
      </c>
    </row>
    <row r="498" spans="1:9" ht="15">
      <c r="A498" s="29">
        <f>IF(AND('iGT Identifier'!$E$4&gt;=$E498,'iGT Identifier'!$E$4&lt;=$G498),"Match","")</f>
      </c>
      <c r="B498" s="32" t="s">
        <v>7</v>
      </c>
      <c r="C498" s="32"/>
      <c r="D498" s="32">
        <v>6006362</v>
      </c>
      <c r="E498" s="7">
        <v>76770546</v>
      </c>
      <c r="F498" s="6" t="s">
        <v>6</v>
      </c>
      <c r="G498" s="7">
        <v>76770547</v>
      </c>
      <c r="H498" s="7">
        <f t="shared" si="14"/>
        <v>2</v>
      </c>
      <c r="I498" s="6" t="str">
        <f t="shared" si="15"/>
        <v>None</v>
      </c>
    </row>
    <row r="499" spans="1:9" ht="15">
      <c r="A499" s="29">
        <f>IF(AND('iGT Identifier'!$E$4&gt;=$E499,'iGT Identifier'!$E$4&lt;=$G499),"Match","")</f>
      </c>
      <c r="B499" s="32" t="s">
        <v>34</v>
      </c>
      <c r="C499" s="32"/>
      <c r="D499" s="18">
        <v>3822878</v>
      </c>
      <c r="E499" s="7">
        <v>76770548</v>
      </c>
      <c r="F499" s="6" t="s">
        <v>6</v>
      </c>
      <c r="G499" s="7">
        <v>76770569</v>
      </c>
      <c r="H499" s="7">
        <f t="shared" si="14"/>
        <v>22</v>
      </c>
      <c r="I499" s="6" t="str">
        <f t="shared" si="15"/>
        <v>None</v>
      </c>
    </row>
    <row r="500" spans="1:9" ht="15">
      <c r="A500" s="29">
        <f>IF(AND('iGT Identifier'!$E$4&gt;=$E500,'iGT Identifier'!$E$4&lt;=$G500),"Match","")</f>
      </c>
      <c r="B500" s="32" t="s">
        <v>7</v>
      </c>
      <c r="C500" s="32"/>
      <c r="D500" s="32">
        <v>6006362</v>
      </c>
      <c r="E500" s="7">
        <v>76770570</v>
      </c>
      <c r="F500" s="6" t="s">
        <v>6</v>
      </c>
      <c r="G500" s="7">
        <v>76770583</v>
      </c>
      <c r="H500" s="7">
        <f t="shared" si="14"/>
        <v>14</v>
      </c>
      <c r="I500" s="6" t="str">
        <f t="shared" si="15"/>
        <v>None</v>
      </c>
    </row>
    <row r="501" spans="1:9" ht="15">
      <c r="A501" s="29">
        <f>IF(AND('iGT Identifier'!$E$4&gt;=$E501,'iGT Identifier'!$E$4&lt;=$G501),"Match","")</f>
      </c>
      <c r="B501" s="32" t="s">
        <v>34</v>
      </c>
      <c r="C501" s="32"/>
      <c r="D501" s="18">
        <v>3822878</v>
      </c>
      <c r="E501" s="7">
        <v>76770584</v>
      </c>
      <c r="F501" s="6" t="s">
        <v>6</v>
      </c>
      <c r="G501" s="7">
        <v>76770619</v>
      </c>
      <c r="H501" s="7">
        <f t="shared" si="14"/>
        <v>36</v>
      </c>
      <c r="I501" s="6" t="str">
        <f t="shared" si="15"/>
        <v>None</v>
      </c>
    </row>
    <row r="502" spans="1:9" ht="15">
      <c r="A502" s="29">
        <f>IF(AND('iGT Identifier'!$E$4&gt;=$E502,'iGT Identifier'!$E$4&lt;=$G502),"Match","")</f>
      </c>
      <c r="B502" s="32" t="s">
        <v>7</v>
      </c>
      <c r="C502" s="32"/>
      <c r="D502" s="32">
        <v>6006362</v>
      </c>
      <c r="E502" s="7">
        <v>76770620</v>
      </c>
      <c r="F502" s="6" t="s">
        <v>6</v>
      </c>
      <c r="G502" s="7">
        <v>76770626</v>
      </c>
      <c r="H502" s="7">
        <f t="shared" si="14"/>
        <v>7</v>
      </c>
      <c r="I502" s="6" t="str">
        <f t="shared" si="15"/>
        <v>None</v>
      </c>
    </row>
    <row r="503" spans="1:9" ht="15">
      <c r="A503" s="29">
        <f>IF(AND('iGT Identifier'!$E$4&gt;=$E503,'iGT Identifier'!$E$4&lt;=$G503),"Match","")</f>
      </c>
      <c r="B503" s="32" t="s">
        <v>34</v>
      </c>
      <c r="C503" s="32"/>
      <c r="D503" s="18">
        <v>3822878</v>
      </c>
      <c r="E503" s="7">
        <v>76770627</v>
      </c>
      <c r="F503" s="6" t="s">
        <v>6</v>
      </c>
      <c r="G503" s="7">
        <v>76770844</v>
      </c>
      <c r="H503" s="7">
        <f t="shared" si="14"/>
        <v>218</v>
      </c>
      <c r="I503" s="6" t="str">
        <f t="shared" si="15"/>
        <v>None</v>
      </c>
    </row>
    <row r="504" spans="1:9" ht="15">
      <c r="A504" s="29">
        <f>IF(AND('iGT Identifier'!$E$4&gt;=$E504,'iGT Identifier'!$E$4&lt;=$G504),"Match","")</f>
      </c>
      <c r="B504" s="32" t="s">
        <v>7</v>
      </c>
      <c r="C504" s="32"/>
      <c r="D504" s="32">
        <v>6006362</v>
      </c>
      <c r="E504" s="7">
        <v>76770845</v>
      </c>
      <c r="F504" s="6" t="s">
        <v>6</v>
      </c>
      <c r="G504" s="7">
        <v>76770845</v>
      </c>
      <c r="H504" s="7">
        <f t="shared" si="14"/>
        <v>1</v>
      </c>
      <c r="I504" s="6" t="str">
        <f t="shared" si="15"/>
        <v>None</v>
      </c>
    </row>
    <row r="505" spans="1:9" ht="15">
      <c r="A505" s="29">
        <f>IF(AND('iGT Identifier'!$E$4&gt;=$E505,'iGT Identifier'!$E$4&lt;=$G505),"Match","")</f>
      </c>
      <c r="B505" s="32" t="s">
        <v>34</v>
      </c>
      <c r="C505" s="32"/>
      <c r="D505" s="18">
        <v>3822878</v>
      </c>
      <c r="E505" s="7">
        <v>76770846</v>
      </c>
      <c r="F505" s="6" t="s">
        <v>6</v>
      </c>
      <c r="G505" s="7">
        <v>76770866</v>
      </c>
      <c r="H505" s="7">
        <f t="shared" si="14"/>
        <v>21</v>
      </c>
      <c r="I505" s="6" t="str">
        <f t="shared" si="15"/>
        <v>None</v>
      </c>
    </row>
    <row r="506" spans="1:9" ht="15">
      <c r="A506" s="29">
        <f>IF(AND('iGT Identifier'!$E$4&gt;=$E506,'iGT Identifier'!$E$4&lt;=$G506),"Match","")</f>
      </c>
      <c r="B506" s="32" t="s">
        <v>7</v>
      </c>
      <c r="C506" s="32"/>
      <c r="D506" s="32">
        <v>6006362</v>
      </c>
      <c r="E506" s="7">
        <v>76770867</v>
      </c>
      <c r="F506" s="6" t="s">
        <v>6</v>
      </c>
      <c r="G506" s="7">
        <v>76770870</v>
      </c>
      <c r="H506" s="7">
        <f t="shared" si="14"/>
        <v>4</v>
      </c>
      <c r="I506" s="6" t="str">
        <f t="shared" si="15"/>
        <v>None</v>
      </c>
    </row>
    <row r="507" spans="1:9" ht="15">
      <c r="A507" s="29">
        <f>IF(AND('iGT Identifier'!$E$4&gt;=$E507,'iGT Identifier'!$E$4&lt;=$G507),"Match","")</f>
      </c>
      <c r="B507" s="32" t="s">
        <v>34</v>
      </c>
      <c r="C507" s="32"/>
      <c r="D507" s="18">
        <v>3822878</v>
      </c>
      <c r="E507" s="7">
        <v>76770871</v>
      </c>
      <c r="F507" s="6" t="s">
        <v>6</v>
      </c>
      <c r="G507" s="7">
        <v>76770875</v>
      </c>
      <c r="H507" s="7">
        <f t="shared" si="14"/>
        <v>5</v>
      </c>
      <c r="I507" s="6" t="str">
        <f t="shared" si="15"/>
        <v>None</v>
      </c>
    </row>
    <row r="508" spans="1:9" ht="15">
      <c r="A508" s="29">
        <f>IF(AND('iGT Identifier'!$E$4&gt;=$E508,'iGT Identifier'!$E$4&lt;=$G508),"Match","")</f>
      </c>
      <c r="B508" s="32" t="s">
        <v>7</v>
      </c>
      <c r="C508" s="32"/>
      <c r="D508" s="32">
        <v>6006362</v>
      </c>
      <c r="E508" s="7">
        <v>76770876</v>
      </c>
      <c r="F508" s="6" t="s">
        <v>6</v>
      </c>
      <c r="G508" s="7">
        <v>76770883</v>
      </c>
      <c r="H508" s="7">
        <f t="shared" si="14"/>
        <v>8</v>
      </c>
      <c r="I508" s="6" t="str">
        <f t="shared" si="15"/>
        <v>None</v>
      </c>
    </row>
    <row r="509" spans="1:9" ht="15">
      <c r="A509" s="29">
        <f>IF(AND('iGT Identifier'!$E$4&gt;=$E509,'iGT Identifier'!$E$4&lt;=$G509),"Match","")</f>
      </c>
      <c r="B509" s="32" t="s">
        <v>34</v>
      </c>
      <c r="C509" s="32"/>
      <c r="D509" s="18">
        <v>3822878</v>
      </c>
      <c r="E509" s="7">
        <v>76770884</v>
      </c>
      <c r="F509" s="6" t="s">
        <v>6</v>
      </c>
      <c r="G509" s="7">
        <v>76770897</v>
      </c>
      <c r="H509" s="7">
        <f t="shared" si="14"/>
        <v>14</v>
      </c>
      <c r="I509" s="6" t="str">
        <f t="shared" si="15"/>
        <v>None</v>
      </c>
    </row>
    <row r="510" spans="1:9" ht="15">
      <c r="A510" s="29">
        <f>IF(AND('iGT Identifier'!$E$4&gt;=$E510,'iGT Identifier'!$E$4&lt;=$G510),"Match","")</f>
      </c>
      <c r="B510" s="32" t="s">
        <v>7</v>
      </c>
      <c r="C510" s="32"/>
      <c r="D510" s="32">
        <v>6006362</v>
      </c>
      <c r="E510" s="7">
        <v>76770898</v>
      </c>
      <c r="F510" s="6" t="s">
        <v>6</v>
      </c>
      <c r="G510" s="7">
        <v>76770899</v>
      </c>
      <c r="H510" s="7">
        <f t="shared" si="14"/>
        <v>2</v>
      </c>
      <c r="I510" s="6" t="str">
        <f t="shared" si="15"/>
        <v>None</v>
      </c>
    </row>
    <row r="511" spans="1:9" ht="15">
      <c r="A511" s="29">
        <f>IF(AND('iGT Identifier'!$E$4&gt;=$E511,'iGT Identifier'!$E$4&lt;=$G511),"Match","")</f>
      </c>
      <c r="B511" s="32" t="s">
        <v>34</v>
      </c>
      <c r="C511" s="32"/>
      <c r="D511" s="18">
        <v>3822878</v>
      </c>
      <c r="E511" s="7">
        <v>76770900</v>
      </c>
      <c r="F511" s="6" t="s">
        <v>6</v>
      </c>
      <c r="G511" s="7">
        <v>76770902</v>
      </c>
      <c r="H511" s="7">
        <f t="shared" si="14"/>
        <v>3</v>
      </c>
      <c r="I511" s="6" t="str">
        <f t="shared" si="15"/>
        <v>None</v>
      </c>
    </row>
    <row r="512" spans="1:9" ht="15">
      <c r="A512" s="29">
        <f>IF(AND('iGT Identifier'!$E$4&gt;=$E512,'iGT Identifier'!$E$4&lt;=$G512),"Match","")</f>
      </c>
      <c r="B512" s="32" t="s">
        <v>7</v>
      </c>
      <c r="C512" s="32"/>
      <c r="D512" s="32">
        <v>6006362</v>
      </c>
      <c r="E512" s="7">
        <v>76770903</v>
      </c>
      <c r="F512" s="6" t="s">
        <v>6</v>
      </c>
      <c r="G512" s="7">
        <v>76770906</v>
      </c>
      <c r="H512" s="7">
        <f t="shared" si="14"/>
        <v>4</v>
      </c>
      <c r="I512" s="6" t="str">
        <f t="shared" si="15"/>
        <v>None</v>
      </c>
    </row>
    <row r="513" spans="1:9" ht="15">
      <c r="A513" s="29">
        <f>IF(AND('iGT Identifier'!$E$4&gt;=$E513,'iGT Identifier'!$E$4&lt;=$G513),"Match","")</f>
      </c>
      <c r="B513" s="32" t="s">
        <v>34</v>
      </c>
      <c r="C513" s="32"/>
      <c r="D513" s="18">
        <v>3822878</v>
      </c>
      <c r="E513" s="7">
        <v>76770907</v>
      </c>
      <c r="F513" s="6" t="s">
        <v>6</v>
      </c>
      <c r="G513" s="7">
        <v>76770925</v>
      </c>
      <c r="H513" s="7">
        <f t="shared" si="14"/>
        <v>19</v>
      </c>
      <c r="I513" s="6" t="str">
        <f t="shared" si="15"/>
        <v>None</v>
      </c>
    </row>
    <row r="514" spans="1:9" ht="15">
      <c r="A514" s="29">
        <f>IF(AND('iGT Identifier'!$E$4&gt;=$E514,'iGT Identifier'!$E$4&lt;=$G514),"Match","")</f>
      </c>
      <c r="B514" s="32" t="s">
        <v>7</v>
      </c>
      <c r="C514" s="32"/>
      <c r="D514" s="32">
        <v>6006362</v>
      </c>
      <c r="E514" s="7">
        <v>76770926</v>
      </c>
      <c r="F514" s="6" t="s">
        <v>6</v>
      </c>
      <c r="G514" s="7">
        <v>76770928</v>
      </c>
      <c r="H514" s="7">
        <f t="shared" si="14"/>
        <v>3</v>
      </c>
      <c r="I514" s="6" t="str">
        <f t="shared" si="15"/>
        <v>None</v>
      </c>
    </row>
    <row r="515" spans="1:9" ht="15">
      <c r="A515" s="29">
        <f>IF(AND('iGT Identifier'!$E$4&gt;=$E515,'iGT Identifier'!$E$4&lt;=$G515),"Match","")</f>
      </c>
      <c r="B515" s="32" t="s">
        <v>34</v>
      </c>
      <c r="C515" s="32"/>
      <c r="D515" s="18">
        <v>3822878</v>
      </c>
      <c r="E515" s="7">
        <v>76770929</v>
      </c>
      <c r="F515" s="6" t="s">
        <v>6</v>
      </c>
      <c r="G515" s="7">
        <v>76770967</v>
      </c>
      <c r="H515" s="7">
        <f t="shared" si="14"/>
        <v>39</v>
      </c>
      <c r="I515" s="6" t="str">
        <f t="shared" si="15"/>
        <v>None</v>
      </c>
    </row>
    <row r="516" spans="1:9" ht="15">
      <c r="A516" s="29">
        <f>IF(AND('iGT Identifier'!$E$4&gt;=$E516,'iGT Identifier'!$E$4&lt;=$G516),"Match","")</f>
      </c>
      <c r="B516" s="32" t="s">
        <v>7</v>
      </c>
      <c r="C516" s="32"/>
      <c r="D516" s="32">
        <v>6006362</v>
      </c>
      <c r="E516" s="7">
        <v>76770968</v>
      </c>
      <c r="F516" s="6" t="s">
        <v>6</v>
      </c>
      <c r="G516" s="7">
        <v>76770968</v>
      </c>
      <c r="H516" s="7">
        <f aca="true" t="shared" si="16" ref="H516:H579">(G516-E516)+1</f>
        <v>1</v>
      </c>
      <c r="I516" s="6" t="str">
        <f t="shared" si="15"/>
        <v>None</v>
      </c>
    </row>
    <row r="517" spans="1:9" ht="15">
      <c r="A517" s="29">
        <f>IF(AND('iGT Identifier'!$E$4&gt;=$E517,'iGT Identifier'!$E$4&lt;=$G517),"Match","")</f>
      </c>
      <c r="B517" s="32" t="s">
        <v>34</v>
      </c>
      <c r="C517" s="32"/>
      <c r="D517" s="18">
        <v>3822878</v>
      </c>
      <c r="E517" s="7">
        <v>76770969</v>
      </c>
      <c r="F517" s="6" t="s">
        <v>6</v>
      </c>
      <c r="G517" s="7">
        <v>76771002</v>
      </c>
      <c r="H517" s="7">
        <f t="shared" si="16"/>
        <v>34</v>
      </c>
      <c r="I517" s="6" t="str">
        <f aca="true" t="shared" si="17" ref="I517:I580">IF(E517-G516=1,"None",IF(E517-G516&lt;1,"Overlap",E517-G516))</f>
        <v>None</v>
      </c>
    </row>
    <row r="518" spans="1:9" ht="15">
      <c r="A518" s="29">
        <f>IF(AND('iGT Identifier'!$E$4&gt;=$E518,'iGT Identifier'!$E$4&lt;=$G518),"Match","")</f>
      </c>
      <c r="B518" s="32" t="s">
        <v>7</v>
      </c>
      <c r="C518" s="32"/>
      <c r="D518" s="32">
        <v>6006362</v>
      </c>
      <c r="E518" s="7">
        <v>76771003</v>
      </c>
      <c r="F518" s="6" t="s">
        <v>6</v>
      </c>
      <c r="G518" s="7">
        <v>76771003</v>
      </c>
      <c r="H518" s="7">
        <f t="shared" si="16"/>
        <v>1</v>
      </c>
      <c r="I518" s="6" t="str">
        <f t="shared" si="17"/>
        <v>None</v>
      </c>
    </row>
    <row r="519" spans="1:9" ht="15">
      <c r="A519" s="29">
        <f>IF(AND('iGT Identifier'!$E$4&gt;=$E519,'iGT Identifier'!$E$4&lt;=$G519),"Match","")</f>
      </c>
      <c r="B519" s="32" t="s">
        <v>34</v>
      </c>
      <c r="C519" s="32"/>
      <c r="D519" s="18">
        <v>3822878</v>
      </c>
      <c r="E519" s="7">
        <v>76771004</v>
      </c>
      <c r="F519" s="6" t="s">
        <v>6</v>
      </c>
      <c r="G519" s="7">
        <v>76771020</v>
      </c>
      <c r="H519" s="7">
        <f t="shared" si="16"/>
        <v>17</v>
      </c>
      <c r="I519" s="6" t="str">
        <f t="shared" si="17"/>
        <v>None</v>
      </c>
    </row>
    <row r="520" spans="1:9" ht="15">
      <c r="A520" s="29">
        <f>IF(AND('iGT Identifier'!$E$4&gt;=$E520,'iGT Identifier'!$E$4&lt;=$G520),"Match","")</f>
      </c>
      <c r="B520" s="32" t="s">
        <v>7</v>
      </c>
      <c r="C520" s="32"/>
      <c r="D520" s="32">
        <v>6006362</v>
      </c>
      <c r="E520" s="7">
        <v>76771021</v>
      </c>
      <c r="F520" s="6" t="s">
        <v>6</v>
      </c>
      <c r="G520" s="7">
        <v>76771038</v>
      </c>
      <c r="H520" s="7">
        <f t="shared" si="16"/>
        <v>18</v>
      </c>
      <c r="I520" s="6" t="str">
        <f t="shared" si="17"/>
        <v>None</v>
      </c>
    </row>
    <row r="521" spans="1:9" ht="15">
      <c r="A521" s="29">
        <f>IF(AND('iGT Identifier'!$E$4&gt;=$E521,'iGT Identifier'!$E$4&lt;=$G521),"Match","")</f>
      </c>
      <c r="B521" s="32" t="s">
        <v>34</v>
      </c>
      <c r="C521" s="32"/>
      <c r="D521" s="18">
        <v>3822878</v>
      </c>
      <c r="E521" s="7">
        <v>76771039</v>
      </c>
      <c r="F521" s="6" t="s">
        <v>6</v>
      </c>
      <c r="G521" s="7">
        <v>76771051</v>
      </c>
      <c r="H521" s="7">
        <f t="shared" si="16"/>
        <v>13</v>
      </c>
      <c r="I521" s="6" t="str">
        <f t="shared" si="17"/>
        <v>None</v>
      </c>
    </row>
    <row r="522" spans="1:9" ht="15">
      <c r="A522" s="29">
        <f>IF(AND('iGT Identifier'!$E$4&gt;=$E522,'iGT Identifier'!$E$4&lt;=$G522),"Match","")</f>
      </c>
      <c r="B522" s="32" t="s">
        <v>7</v>
      </c>
      <c r="C522" s="32"/>
      <c r="D522" s="32">
        <v>6006362</v>
      </c>
      <c r="E522" s="7">
        <v>76771052</v>
      </c>
      <c r="F522" s="6" t="s">
        <v>6</v>
      </c>
      <c r="G522" s="7">
        <v>76771062</v>
      </c>
      <c r="H522" s="7">
        <f t="shared" si="16"/>
        <v>11</v>
      </c>
      <c r="I522" s="6" t="str">
        <f t="shared" si="17"/>
        <v>None</v>
      </c>
    </row>
    <row r="523" spans="1:9" ht="15">
      <c r="A523" s="29">
        <f>IF(AND('iGT Identifier'!$E$4&gt;=$E523,'iGT Identifier'!$E$4&lt;=$G523),"Match","")</f>
      </c>
      <c r="B523" s="32" t="s">
        <v>34</v>
      </c>
      <c r="C523" s="32"/>
      <c r="D523" s="18">
        <v>3822878</v>
      </c>
      <c r="E523" s="7">
        <v>76771063</v>
      </c>
      <c r="F523" s="6" t="s">
        <v>6</v>
      </c>
      <c r="G523" s="7">
        <v>76771070</v>
      </c>
      <c r="H523" s="7">
        <f t="shared" si="16"/>
        <v>8</v>
      </c>
      <c r="I523" s="6" t="str">
        <f t="shared" si="17"/>
        <v>None</v>
      </c>
    </row>
    <row r="524" spans="1:9" ht="15">
      <c r="A524" s="29">
        <f>IF(AND('iGT Identifier'!$E$4&gt;=$E524,'iGT Identifier'!$E$4&lt;=$G524),"Match","")</f>
      </c>
      <c r="B524" s="32" t="s">
        <v>7</v>
      </c>
      <c r="C524" s="32"/>
      <c r="D524" s="32">
        <v>6006362</v>
      </c>
      <c r="E524" s="7">
        <v>76771071</v>
      </c>
      <c r="F524" s="6" t="s">
        <v>6</v>
      </c>
      <c r="G524" s="7">
        <v>76771073</v>
      </c>
      <c r="H524" s="7">
        <f t="shared" si="16"/>
        <v>3</v>
      </c>
      <c r="I524" s="6" t="str">
        <f t="shared" si="17"/>
        <v>None</v>
      </c>
    </row>
    <row r="525" spans="1:9" ht="15">
      <c r="A525" s="29">
        <f>IF(AND('iGT Identifier'!$E$4&gt;=$E525,'iGT Identifier'!$E$4&lt;=$G525),"Match","")</f>
      </c>
      <c r="B525" s="32" t="s">
        <v>34</v>
      </c>
      <c r="C525" s="32"/>
      <c r="D525" s="18">
        <v>3822878</v>
      </c>
      <c r="E525" s="7">
        <v>76771074</v>
      </c>
      <c r="F525" s="6" t="s">
        <v>6</v>
      </c>
      <c r="G525" s="7">
        <v>76771288</v>
      </c>
      <c r="H525" s="7">
        <f t="shared" si="16"/>
        <v>215</v>
      </c>
      <c r="I525" s="6" t="str">
        <f t="shared" si="17"/>
        <v>None</v>
      </c>
    </row>
    <row r="526" spans="1:9" ht="15">
      <c r="A526" s="29">
        <f>IF(AND('iGT Identifier'!$E$4&gt;=$E526,'iGT Identifier'!$E$4&lt;=$G526),"Match","")</f>
      </c>
      <c r="B526" s="32" t="s">
        <v>7</v>
      </c>
      <c r="C526" s="32"/>
      <c r="D526" s="32">
        <v>6006362</v>
      </c>
      <c r="E526" s="7">
        <v>76771289</v>
      </c>
      <c r="F526" s="6" t="s">
        <v>6</v>
      </c>
      <c r="G526" s="7">
        <v>76771297</v>
      </c>
      <c r="H526" s="7">
        <f t="shared" si="16"/>
        <v>9</v>
      </c>
      <c r="I526" s="6" t="str">
        <f t="shared" si="17"/>
        <v>None</v>
      </c>
    </row>
    <row r="527" spans="1:9" ht="15">
      <c r="A527" s="29">
        <f>IF(AND('iGT Identifier'!$E$4&gt;=$E527,'iGT Identifier'!$E$4&lt;=$G527),"Match","")</f>
      </c>
      <c r="B527" s="32" t="s">
        <v>34</v>
      </c>
      <c r="C527" s="32"/>
      <c r="D527" s="18">
        <v>3822878</v>
      </c>
      <c r="E527" s="7">
        <v>76771298</v>
      </c>
      <c r="F527" s="6" t="s">
        <v>6</v>
      </c>
      <c r="G527" s="7">
        <v>76771308</v>
      </c>
      <c r="H527" s="7">
        <f t="shared" si="16"/>
        <v>11</v>
      </c>
      <c r="I527" s="6" t="str">
        <f t="shared" si="17"/>
        <v>None</v>
      </c>
    </row>
    <row r="528" spans="1:9" ht="15">
      <c r="A528" s="29">
        <f>IF(AND('iGT Identifier'!$E$4&gt;=$E528,'iGT Identifier'!$E$4&lt;=$G528),"Match","")</f>
      </c>
      <c r="B528" s="32" t="s">
        <v>7</v>
      </c>
      <c r="C528" s="32"/>
      <c r="D528" s="32">
        <v>6006362</v>
      </c>
      <c r="E528" s="7">
        <v>76771309</v>
      </c>
      <c r="F528" s="6" t="s">
        <v>6</v>
      </c>
      <c r="G528" s="7">
        <v>76771312</v>
      </c>
      <c r="H528" s="7">
        <f t="shared" si="16"/>
        <v>4</v>
      </c>
      <c r="I528" s="6" t="str">
        <f t="shared" si="17"/>
        <v>None</v>
      </c>
    </row>
    <row r="529" spans="1:9" ht="15">
      <c r="A529" s="29">
        <f>IF(AND('iGT Identifier'!$E$4&gt;=$E529,'iGT Identifier'!$E$4&lt;=$G529),"Match","")</f>
      </c>
      <c r="B529" s="32" t="s">
        <v>34</v>
      </c>
      <c r="C529" s="32"/>
      <c r="D529" s="18">
        <v>3822878</v>
      </c>
      <c r="E529" s="7">
        <v>76771313</v>
      </c>
      <c r="F529" s="6" t="s">
        <v>6</v>
      </c>
      <c r="G529" s="7">
        <v>76771408</v>
      </c>
      <c r="H529" s="7">
        <f t="shared" si="16"/>
        <v>96</v>
      </c>
      <c r="I529" s="6" t="str">
        <f t="shared" si="17"/>
        <v>None</v>
      </c>
    </row>
    <row r="530" spans="1:9" ht="15">
      <c r="A530" s="29">
        <f>IF(AND('iGT Identifier'!$E$4&gt;=$E530,'iGT Identifier'!$E$4&lt;=$G530),"Match","")</f>
      </c>
      <c r="B530" s="32" t="s">
        <v>7</v>
      </c>
      <c r="C530" s="32"/>
      <c r="D530" s="32">
        <v>6006362</v>
      </c>
      <c r="E530" s="7">
        <v>76771409</v>
      </c>
      <c r="F530" s="6" t="s">
        <v>6</v>
      </c>
      <c r="G530" s="7">
        <v>76771409</v>
      </c>
      <c r="H530" s="7">
        <f t="shared" si="16"/>
        <v>1</v>
      </c>
      <c r="I530" s="6" t="str">
        <f t="shared" si="17"/>
        <v>None</v>
      </c>
    </row>
    <row r="531" spans="1:9" ht="15">
      <c r="A531" s="29">
        <f>IF(AND('iGT Identifier'!$E$4&gt;=$E531,'iGT Identifier'!$E$4&lt;=$G531),"Match","")</f>
      </c>
      <c r="B531" s="32" t="s">
        <v>34</v>
      </c>
      <c r="C531" s="32"/>
      <c r="D531" s="18">
        <v>3822878</v>
      </c>
      <c r="E531" s="7">
        <v>76771410</v>
      </c>
      <c r="F531" s="6" t="s">
        <v>6</v>
      </c>
      <c r="G531" s="7">
        <v>76771416</v>
      </c>
      <c r="H531" s="7">
        <f t="shared" si="16"/>
        <v>7</v>
      </c>
      <c r="I531" s="6" t="str">
        <f t="shared" si="17"/>
        <v>None</v>
      </c>
    </row>
    <row r="532" spans="1:9" ht="15">
      <c r="A532" s="29">
        <f>IF(AND('iGT Identifier'!$E$4&gt;=$E532,'iGT Identifier'!$E$4&lt;=$G532),"Match","")</f>
      </c>
      <c r="B532" s="32" t="s">
        <v>7</v>
      </c>
      <c r="C532" s="32"/>
      <c r="D532" s="32">
        <v>6006362</v>
      </c>
      <c r="E532" s="7">
        <v>76771417</v>
      </c>
      <c r="F532" s="6" t="s">
        <v>6</v>
      </c>
      <c r="G532" s="7">
        <v>76771419</v>
      </c>
      <c r="H532" s="7">
        <f t="shared" si="16"/>
        <v>3</v>
      </c>
      <c r="I532" s="6" t="str">
        <f t="shared" si="17"/>
        <v>None</v>
      </c>
    </row>
    <row r="533" spans="1:9" ht="15">
      <c r="A533" s="29">
        <f>IF(AND('iGT Identifier'!$E$4&gt;=$E533,'iGT Identifier'!$E$4&lt;=$G533),"Match","")</f>
      </c>
      <c r="B533" s="32" t="s">
        <v>34</v>
      </c>
      <c r="C533" s="32"/>
      <c r="D533" s="18">
        <v>3822878</v>
      </c>
      <c r="E533" s="7">
        <v>76771420</v>
      </c>
      <c r="F533" s="6" t="s">
        <v>6</v>
      </c>
      <c r="G533" s="7">
        <v>76771430</v>
      </c>
      <c r="H533" s="7">
        <f t="shared" si="16"/>
        <v>11</v>
      </c>
      <c r="I533" s="6" t="str">
        <f t="shared" si="17"/>
        <v>None</v>
      </c>
    </row>
    <row r="534" spans="1:9" ht="15">
      <c r="A534" s="29">
        <f>IF(AND('iGT Identifier'!$E$4&gt;=$E534,'iGT Identifier'!$E$4&lt;=$G534),"Match","")</f>
      </c>
      <c r="B534" s="32" t="s">
        <v>7</v>
      </c>
      <c r="C534" s="32"/>
      <c r="D534" s="32">
        <v>6006362</v>
      </c>
      <c r="E534" s="7">
        <v>76771431</v>
      </c>
      <c r="F534" s="6" t="s">
        <v>6</v>
      </c>
      <c r="G534" s="7">
        <v>76771433</v>
      </c>
      <c r="H534" s="7">
        <f t="shared" si="16"/>
        <v>3</v>
      </c>
      <c r="I534" s="6" t="str">
        <f t="shared" si="17"/>
        <v>None</v>
      </c>
    </row>
    <row r="535" spans="1:9" ht="15">
      <c r="A535" s="29">
        <f>IF(AND('iGT Identifier'!$E$4&gt;=$E535,'iGT Identifier'!$E$4&lt;=$G535),"Match","")</f>
      </c>
      <c r="B535" s="32" t="s">
        <v>34</v>
      </c>
      <c r="C535" s="32"/>
      <c r="D535" s="18">
        <v>3822878</v>
      </c>
      <c r="E535" s="7">
        <v>76771434</v>
      </c>
      <c r="F535" s="6" t="s">
        <v>6</v>
      </c>
      <c r="G535" s="7">
        <v>76771451</v>
      </c>
      <c r="H535" s="7">
        <f t="shared" si="16"/>
        <v>18</v>
      </c>
      <c r="I535" s="6" t="str">
        <f t="shared" si="17"/>
        <v>None</v>
      </c>
    </row>
    <row r="536" spans="1:9" ht="15">
      <c r="A536" s="29">
        <f>IF(AND('iGT Identifier'!$E$4&gt;=$E536,'iGT Identifier'!$E$4&lt;=$G536),"Match","")</f>
      </c>
      <c r="B536" s="32" t="s">
        <v>7</v>
      </c>
      <c r="C536" s="32"/>
      <c r="D536" s="32">
        <v>6006362</v>
      </c>
      <c r="E536" s="7">
        <v>76771452</v>
      </c>
      <c r="F536" s="6" t="s">
        <v>6</v>
      </c>
      <c r="G536" s="7">
        <v>76771452</v>
      </c>
      <c r="H536" s="7">
        <f t="shared" si="16"/>
        <v>1</v>
      </c>
      <c r="I536" s="6" t="str">
        <f t="shared" si="17"/>
        <v>None</v>
      </c>
    </row>
    <row r="537" spans="1:9" ht="15">
      <c r="A537" s="29">
        <f>IF(AND('iGT Identifier'!$E$4&gt;=$E537,'iGT Identifier'!$E$4&lt;=$G537),"Match","")</f>
      </c>
      <c r="B537" s="32" t="s">
        <v>34</v>
      </c>
      <c r="C537" s="32"/>
      <c r="D537" s="18">
        <v>3822878</v>
      </c>
      <c r="E537" s="7">
        <v>76771453</v>
      </c>
      <c r="F537" s="6" t="s">
        <v>6</v>
      </c>
      <c r="G537" s="7">
        <v>76771458</v>
      </c>
      <c r="H537" s="7">
        <f t="shared" si="16"/>
        <v>6</v>
      </c>
      <c r="I537" s="6" t="str">
        <f t="shared" si="17"/>
        <v>None</v>
      </c>
    </row>
    <row r="538" spans="1:9" ht="15">
      <c r="A538" s="29">
        <f>IF(AND('iGT Identifier'!$E$4&gt;=$E538,'iGT Identifier'!$E$4&lt;=$G538),"Match","")</f>
      </c>
      <c r="B538" s="32" t="s">
        <v>7</v>
      </c>
      <c r="C538" s="32"/>
      <c r="D538" s="32">
        <v>6006362</v>
      </c>
      <c r="E538" s="7">
        <v>76771459</v>
      </c>
      <c r="F538" s="6" t="s">
        <v>6</v>
      </c>
      <c r="G538" s="7">
        <v>76771459</v>
      </c>
      <c r="H538" s="7">
        <f t="shared" si="16"/>
        <v>1</v>
      </c>
      <c r="I538" s="6" t="str">
        <f t="shared" si="17"/>
        <v>None</v>
      </c>
    </row>
    <row r="539" spans="1:9" ht="15">
      <c r="A539" s="29">
        <f>IF(AND('iGT Identifier'!$E$4&gt;=$E539,'iGT Identifier'!$E$4&lt;=$G539),"Match","")</f>
      </c>
      <c r="B539" s="32" t="s">
        <v>34</v>
      </c>
      <c r="C539" s="32"/>
      <c r="D539" s="18">
        <v>3822878</v>
      </c>
      <c r="E539" s="7">
        <v>76771460</v>
      </c>
      <c r="F539" s="6" t="s">
        <v>6</v>
      </c>
      <c r="G539" s="7">
        <v>76771508</v>
      </c>
      <c r="H539" s="7">
        <f t="shared" si="16"/>
        <v>49</v>
      </c>
      <c r="I539" s="6" t="str">
        <f t="shared" si="17"/>
        <v>None</v>
      </c>
    </row>
    <row r="540" spans="1:9" ht="15">
      <c r="A540" s="29">
        <f>IF(AND('iGT Identifier'!$E$4&gt;=$E540,'iGT Identifier'!$E$4&lt;=$G540),"Match","")</f>
      </c>
      <c r="B540" s="32" t="s">
        <v>7</v>
      </c>
      <c r="C540" s="32"/>
      <c r="D540" s="32">
        <v>6006362</v>
      </c>
      <c r="E540" s="7">
        <v>76771509</v>
      </c>
      <c r="F540" s="6" t="s">
        <v>6</v>
      </c>
      <c r="G540" s="7">
        <v>76771518</v>
      </c>
      <c r="H540" s="7">
        <f t="shared" si="16"/>
        <v>10</v>
      </c>
      <c r="I540" s="6" t="str">
        <f t="shared" si="17"/>
        <v>None</v>
      </c>
    </row>
    <row r="541" spans="1:9" ht="15">
      <c r="A541" s="29">
        <f>IF(AND('iGT Identifier'!$E$4&gt;=$E541,'iGT Identifier'!$E$4&lt;=$G541),"Match","")</f>
      </c>
      <c r="B541" s="32" t="s">
        <v>34</v>
      </c>
      <c r="C541" s="32"/>
      <c r="D541" s="18">
        <v>3822878</v>
      </c>
      <c r="E541" s="7">
        <v>76771519</v>
      </c>
      <c r="F541" s="6" t="s">
        <v>6</v>
      </c>
      <c r="G541" s="7">
        <v>76771718</v>
      </c>
      <c r="H541" s="7">
        <f t="shared" si="16"/>
        <v>200</v>
      </c>
      <c r="I541" s="6" t="str">
        <f t="shared" si="17"/>
        <v>None</v>
      </c>
    </row>
    <row r="542" spans="1:9" ht="15">
      <c r="A542" s="29">
        <f>IF(AND('iGT Identifier'!$E$4&gt;=$E542,'iGT Identifier'!$E$4&lt;=$G542),"Match","")</f>
      </c>
      <c r="B542" s="32" t="s">
        <v>7</v>
      </c>
      <c r="C542" s="32"/>
      <c r="D542" s="32">
        <v>6006362</v>
      </c>
      <c r="E542" s="7">
        <v>76771719</v>
      </c>
      <c r="F542" s="6" t="s">
        <v>6</v>
      </c>
      <c r="G542" s="7">
        <v>76771732</v>
      </c>
      <c r="H542" s="7">
        <f t="shared" si="16"/>
        <v>14</v>
      </c>
      <c r="I542" s="6" t="str">
        <f t="shared" si="17"/>
        <v>None</v>
      </c>
    </row>
    <row r="543" spans="1:9" ht="15">
      <c r="A543" s="29">
        <f>IF(AND('iGT Identifier'!$E$4&gt;=$E543,'iGT Identifier'!$E$4&lt;=$G543),"Match","")</f>
      </c>
      <c r="B543" s="32" t="s">
        <v>34</v>
      </c>
      <c r="C543" s="32"/>
      <c r="D543" s="18">
        <v>3822878</v>
      </c>
      <c r="E543" s="7">
        <v>76771733</v>
      </c>
      <c r="F543" s="6" t="s">
        <v>6</v>
      </c>
      <c r="G543" s="7">
        <v>76771814</v>
      </c>
      <c r="H543" s="7">
        <f t="shared" si="16"/>
        <v>82</v>
      </c>
      <c r="I543" s="6" t="str">
        <f t="shared" si="17"/>
        <v>None</v>
      </c>
    </row>
    <row r="544" spans="1:9" ht="15">
      <c r="A544" s="29">
        <f>IF(AND('iGT Identifier'!$E$4&gt;=$E544,'iGT Identifier'!$E$4&lt;=$G544),"Match","")</f>
      </c>
      <c r="B544" s="32" t="s">
        <v>7</v>
      </c>
      <c r="C544" s="32"/>
      <c r="D544" s="32">
        <v>6006362</v>
      </c>
      <c r="E544" s="7">
        <v>76771815</v>
      </c>
      <c r="F544" s="6" t="s">
        <v>6</v>
      </c>
      <c r="G544" s="7">
        <v>76771820</v>
      </c>
      <c r="H544" s="7">
        <f t="shared" si="16"/>
        <v>6</v>
      </c>
      <c r="I544" s="6" t="str">
        <f t="shared" si="17"/>
        <v>None</v>
      </c>
    </row>
    <row r="545" spans="1:9" ht="15">
      <c r="A545" s="29">
        <f>IF(AND('iGT Identifier'!$E$4&gt;=$E545,'iGT Identifier'!$E$4&lt;=$G545),"Match","")</f>
      </c>
      <c r="B545" s="32" t="s">
        <v>34</v>
      </c>
      <c r="C545" s="32"/>
      <c r="D545" s="18">
        <v>3822878</v>
      </c>
      <c r="E545" s="7">
        <v>76771821</v>
      </c>
      <c r="F545" s="6" t="s">
        <v>6</v>
      </c>
      <c r="G545" s="7">
        <v>76772291</v>
      </c>
      <c r="H545" s="7">
        <f t="shared" si="16"/>
        <v>471</v>
      </c>
      <c r="I545" s="6" t="str">
        <f t="shared" si="17"/>
        <v>None</v>
      </c>
    </row>
    <row r="546" spans="1:9" ht="15">
      <c r="A546" s="29">
        <f>IF(AND('iGT Identifier'!$E$4&gt;=$E546,'iGT Identifier'!$E$4&lt;=$G546),"Match","")</f>
      </c>
      <c r="B546" s="32" t="s">
        <v>7</v>
      </c>
      <c r="C546" s="32"/>
      <c r="D546" s="32">
        <v>6006362</v>
      </c>
      <c r="E546" s="7">
        <v>76772292</v>
      </c>
      <c r="F546" s="6" t="s">
        <v>6</v>
      </c>
      <c r="G546" s="7">
        <v>76772294</v>
      </c>
      <c r="H546" s="7">
        <f t="shared" si="16"/>
        <v>3</v>
      </c>
      <c r="I546" s="6" t="str">
        <f t="shared" si="17"/>
        <v>None</v>
      </c>
    </row>
    <row r="547" spans="1:9" ht="15">
      <c r="A547" s="29">
        <f>IF(AND('iGT Identifier'!$E$4&gt;=$E547,'iGT Identifier'!$E$4&lt;=$G547),"Match","")</f>
      </c>
      <c r="B547" s="32" t="s">
        <v>34</v>
      </c>
      <c r="C547" s="32"/>
      <c r="D547" s="18">
        <v>3822878</v>
      </c>
      <c r="E547" s="7">
        <v>76772295</v>
      </c>
      <c r="F547" s="6" t="s">
        <v>6</v>
      </c>
      <c r="G547" s="7">
        <v>76772307</v>
      </c>
      <c r="H547" s="7">
        <f t="shared" si="16"/>
        <v>13</v>
      </c>
      <c r="I547" s="6" t="str">
        <f t="shared" si="17"/>
        <v>None</v>
      </c>
    </row>
    <row r="548" spans="1:9" ht="15">
      <c r="A548" s="29">
        <f>IF(AND('iGT Identifier'!$E$4&gt;=$E548,'iGT Identifier'!$E$4&lt;=$G548),"Match","")</f>
      </c>
      <c r="B548" s="32" t="s">
        <v>7</v>
      </c>
      <c r="C548" s="32"/>
      <c r="D548" s="32">
        <v>6006362</v>
      </c>
      <c r="E548" s="7">
        <v>76772308</v>
      </c>
      <c r="F548" s="6" t="s">
        <v>6</v>
      </c>
      <c r="G548" s="7">
        <v>76772313</v>
      </c>
      <c r="H548" s="7">
        <f t="shared" si="16"/>
        <v>6</v>
      </c>
      <c r="I548" s="6" t="str">
        <f t="shared" si="17"/>
        <v>None</v>
      </c>
    </row>
    <row r="549" spans="1:9" ht="15">
      <c r="A549" s="29">
        <f>IF(AND('iGT Identifier'!$E$4&gt;=$E549,'iGT Identifier'!$E$4&lt;=$G549),"Match","")</f>
      </c>
      <c r="B549" s="32" t="s">
        <v>34</v>
      </c>
      <c r="C549" s="32"/>
      <c r="D549" s="18">
        <v>3822878</v>
      </c>
      <c r="E549" s="7">
        <v>76772314</v>
      </c>
      <c r="F549" s="6" t="s">
        <v>6</v>
      </c>
      <c r="G549" s="7">
        <v>76772360</v>
      </c>
      <c r="H549" s="7">
        <f t="shared" si="16"/>
        <v>47</v>
      </c>
      <c r="I549" s="6" t="str">
        <f t="shared" si="17"/>
        <v>None</v>
      </c>
    </row>
    <row r="550" spans="1:9" ht="15">
      <c r="A550" s="29">
        <f>IF(AND('iGT Identifier'!$E$4&gt;=$E550,'iGT Identifier'!$E$4&lt;=$G550),"Match","")</f>
      </c>
      <c r="B550" s="32" t="s">
        <v>7</v>
      </c>
      <c r="C550" s="32"/>
      <c r="D550" s="32">
        <v>6006362</v>
      </c>
      <c r="E550" s="7">
        <v>76772361</v>
      </c>
      <c r="F550" s="6" t="s">
        <v>6</v>
      </c>
      <c r="G550" s="7">
        <v>76772368</v>
      </c>
      <c r="H550" s="7">
        <f t="shared" si="16"/>
        <v>8</v>
      </c>
      <c r="I550" s="6" t="str">
        <f t="shared" si="17"/>
        <v>None</v>
      </c>
    </row>
    <row r="551" spans="1:9" ht="15">
      <c r="A551" s="29">
        <f>IF(AND('iGT Identifier'!$E$4&gt;=$E551,'iGT Identifier'!$E$4&lt;=$G551),"Match","")</f>
      </c>
      <c r="B551" s="32" t="s">
        <v>34</v>
      </c>
      <c r="C551" s="32"/>
      <c r="D551" s="18">
        <v>3822878</v>
      </c>
      <c r="E551" s="7">
        <v>76772369</v>
      </c>
      <c r="F551" s="6" t="s">
        <v>6</v>
      </c>
      <c r="G551" s="7">
        <v>76772441</v>
      </c>
      <c r="H551" s="7">
        <f t="shared" si="16"/>
        <v>73</v>
      </c>
      <c r="I551" s="6" t="str">
        <f t="shared" si="17"/>
        <v>None</v>
      </c>
    </row>
    <row r="552" spans="1:9" ht="15">
      <c r="A552" s="29">
        <f>IF(AND('iGT Identifier'!$E$4&gt;=$E552,'iGT Identifier'!$E$4&lt;=$G552),"Match","")</f>
      </c>
      <c r="B552" s="32" t="s">
        <v>7</v>
      </c>
      <c r="C552" s="32"/>
      <c r="D552" s="32">
        <v>6006362</v>
      </c>
      <c r="E552" s="7">
        <v>76772442</v>
      </c>
      <c r="F552" s="6" t="s">
        <v>6</v>
      </c>
      <c r="G552" s="7">
        <v>76772452</v>
      </c>
      <c r="H552" s="7">
        <f t="shared" si="16"/>
        <v>11</v>
      </c>
      <c r="I552" s="6" t="str">
        <f t="shared" si="17"/>
        <v>None</v>
      </c>
    </row>
    <row r="553" spans="1:9" ht="15">
      <c r="A553" s="29">
        <f>IF(AND('iGT Identifier'!$E$4&gt;=$E553,'iGT Identifier'!$E$4&lt;=$G553),"Match","")</f>
      </c>
      <c r="B553" s="32" t="s">
        <v>34</v>
      </c>
      <c r="C553" s="32"/>
      <c r="D553" s="18">
        <v>3822878</v>
      </c>
      <c r="E553" s="7">
        <v>76772453</v>
      </c>
      <c r="F553" s="6" t="s">
        <v>6</v>
      </c>
      <c r="G553" s="7">
        <v>76772487</v>
      </c>
      <c r="H553" s="7">
        <f t="shared" si="16"/>
        <v>35</v>
      </c>
      <c r="I553" s="6" t="str">
        <f t="shared" si="17"/>
        <v>None</v>
      </c>
    </row>
    <row r="554" spans="1:9" ht="15">
      <c r="A554" s="29">
        <f>IF(AND('iGT Identifier'!$E$4&gt;=$E554,'iGT Identifier'!$E$4&lt;=$G554),"Match","")</f>
      </c>
      <c r="B554" s="32" t="s">
        <v>7</v>
      </c>
      <c r="C554" s="32"/>
      <c r="D554" s="32">
        <v>6006362</v>
      </c>
      <c r="E554" s="7">
        <v>76772488</v>
      </c>
      <c r="F554" s="6" t="s">
        <v>6</v>
      </c>
      <c r="G554" s="7">
        <v>76772494</v>
      </c>
      <c r="H554" s="7">
        <f t="shared" si="16"/>
        <v>7</v>
      </c>
      <c r="I554" s="6" t="str">
        <f t="shared" si="17"/>
        <v>None</v>
      </c>
    </row>
    <row r="555" spans="1:9" ht="15">
      <c r="A555" s="29">
        <f>IF(AND('iGT Identifier'!$E$4&gt;=$E555,'iGT Identifier'!$E$4&lt;=$G555),"Match","")</f>
      </c>
      <c r="B555" s="32" t="s">
        <v>34</v>
      </c>
      <c r="C555" s="32"/>
      <c r="D555" s="18">
        <v>3822878</v>
      </c>
      <c r="E555" s="7">
        <v>76772495</v>
      </c>
      <c r="F555" s="6" t="s">
        <v>6</v>
      </c>
      <c r="G555" s="7">
        <v>76772779</v>
      </c>
      <c r="H555" s="7">
        <f t="shared" si="16"/>
        <v>285</v>
      </c>
      <c r="I555" s="6" t="str">
        <f t="shared" si="17"/>
        <v>None</v>
      </c>
    </row>
    <row r="556" spans="1:9" ht="15">
      <c r="A556" s="29">
        <f>IF(AND('iGT Identifier'!$E$4&gt;=$E556,'iGT Identifier'!$E$4&lt;=$G556),"Match","")</f>
      </c>
      <c r="B556" s="32" t="s">
        <v>7</v>
      </c>
      <c r="C556" s="32"/>
      <c r="D556" s="32">
        <v>6006362</v>
      </c>
      <c r="E556" s="7">
        <v>76772780</v>
      </c>
      <c r="F556" s="6" t="s">
        <v>6</v>
      </c>
      <c r="G556" s="7">
        <v>76772780</v>
      </c>
      <c r="H556" s="7">
        <f t="shared" si="16"/>
        <v>1</v>
      </c>
      <c r="I556" s="6" t="str">
        <f t="shared" si="17"/>
        <v>None</v>
      </c>
    </row>
    <row r="557" spans="1:9" ht="15">
      <c r="A557" s="29">
        <f>IF(AND('iGT Identifier'!$E$4&gt;=$E557,'iGT Identifier'!$E$4&lt;=$G557),"Match","")</f>
      </c>
      <c r="B557" s="32" t="s">
        <v>34</v>
      </c>
      <c r="C557" s="32"/>
      <c r="D557" s="18">
        <v>3822878</v>
      </c>
      <c r="E557" s="7">
        <v>76772781</v>
      </c>
      <c r="F557" s="6" t="s">
        <v>6</v>
      </c>
      <c r="G557" s="7">
        <v>76772841</v>
      </c>
      <c r="H557" s="7">
        <f t="shared" si="16"/>
        <v>61</v>
      </c>
      <c r="I557" s="6" t="str">
        <f t="shared" si="17"/>
        <v>None</v>
      </c>
    </row>
    <row r="558" spans="1:9" ht="15">
      <c r="A558" s="29">
        <f>IF(AND('iGT Identifier'!$E$4&gt;=$E558,'iGT Identifier'!$E$4&lt;=$G558),"Match","")</f>
      </c>
      <c r="B558" s="32" t="s">
        <v>7</v>
      </c>
      <c r="C558" s="32"/>
      <c r="D558" s="32">
        <v>6006362</v>
      </c>
      <c r="E558" s="7">
        <v>76772842</v>
      </c>
      <c r="F558" s="6" t="s">
        <v>6</v>
      </c>
      <c r="G558" s="7">
        <v>76772844</v>
      </c>
      <c r="H558" s="7">
        <f t="shared" si="16"/>
        <v>3</v>
      </c>
      <c r="I558" s="6" t="str">
        <f t="shared" si="17"/>
        <v>None</v>
      </c>
    </row>
    <row r="559" spans="1:9" ht="15">
      <c r="A559" s="29">
        <f>IF(AND('iGT Identifier'!$E$4&gt;=$E559,'iGT Identifier'!$E$4&lt;=$G559),"Match","")</f>
      </c>
      <c r="B559" s="32" t="s">
        <v>34</v>
      </c>
      <c r="C559" s="32"/>
      <c r="D559" s="18">
        <v>3822878</v>
      </c>
      <c r="E559" s="7">
        <v>76772845</v>
      </c>
      <c r="F559" s="6" t="s">
        <v>6</v>
      </c>
      <c r="G559" s="7">
        <v>76772918</v>
      </c>
      <c r="H559" s="7">
        <f t="shared" si="16"/>
        <v>74</v>
      </c>
      <c r="I559" s="6" t="str">
        <f t="shared" si="17"/>
        <v>None</v>
      </c>
    </row>
    <row r="560" spans="1:9" ht="15">
      <c r="A560" s="29">
        <f>IF(AND('iGT Identifier'!$E$4&gt;=$E560,'iGT Identifier'!$E$4&lt;=$G560),"Match","")</f>
      </c>
      <c r="B560" s="32" t="s">
        <v>7</v>
      </c>
      <c r="C560" s="32"/>
      <c r="D560" s="32">
        <v>6006362</v>
      </c>
      <c r="E560" s="7">
        <v>76772919</v>
      </c>
      <c r="F560" s="6" t="s">
        <v>6</v>
      </c>
      <c r="G560" s="7">
        <v>76772921</v>
      </c>
      <c r="H560" s="7">
        <f t="shared" si="16"/>
        <v>3</v>
      </c>
      <c r="I560" s="6" t="str">
        <f t="shared" si="17"/>
        <v>None</v>
      </c>
    </row>
    <row r="561" spans="1:9" ht="15">
      <c r="A561" s="29">
        <f>IF(AND('iGT Identifier'!$E$4&gt;=$E561,'iGT Identifier'!$E$4&lt;=$G561),"Match","")</f>
      </c>
      <c r="B561" s="32" t="s">
        <v>34</v>
      </c>
      <c r="C561" s="32"/>
      <c r="D561" s="18">
        <v>3822878</v>
      </c>
      <c r="E561" s="7">
        <v>76772922</v>
      </c>
      <c r="F561" s="6" t="s">
        <v>6</v>
      </c>
      <c r="G561" s="7">
        <v>76772951</v>
      </c>
      <c r="H561" s="7">
        <f t="shared" si="16"/>
        <v>30</v>
      </c>
      <c r="I561" s="6" t="str">
        <f t="shared" si="17"/>
        <v>None</v>
      </c>
    </row>
    <row r="562" spans="1:9" ht="15">
      <c r="A562" s="29">
        <f>IF(AND('iGT Identifier'!$E$4&gt;=$E562,'iGT Identifier'!$E$4&lt;=$G562),"Match","")</f>
      </c>
      <c r="B562" s="32" t="s">
        <v>7</v>
      </c>
      <c r="C562" s="32"/>
      <c r="D562" s="32">
        <v>6006362</v>
      </c>
      <c r="E562" s="7">
        <v>76772952</v>
      </c>
      <c r="F562" s="6" t="s">
        <v>6</v>
      </c>
      <c r="G562" s="7">
        <v>76772952</v>
      </c>
      <c r="H562" s="7">
        <f t="shared" si="16"/>
        <v>1</v>
      </c>
      <c r="I562" s="6" t="str">
        <f t="shared" si="17"/>
        <v>None</v>
      </c>
    </row>
    <row r="563" spans="1:9" ht="15">
      <c r="A563" s="29">
        <f>IF(AND('iGT Identifier'!$E$4&gt;=$E563,'iGT Identifier'!$E$4&lt;=$G563),"Match","")</f>
      </c>
      <c r="B563" s="32" t="s">
        <v>34</v>
      </c>
      <c r="C563" s="32"/>
      <c r="D563" s="18">
        <v>3822878</v>
      </c>
      <c r="E563" s="7">
        <v>76772953</v>
      </c>
      <c r="F563" s="6" t="s">
        <v>6</v>
      </c>
      <c r="G563" s="7">
        <v>76773056</v>
      </c>
      <c r="H563" s="7">
        <f t="shared" si="16"/>
        <v>104</v>
      </c>
      <c r="I563" s="6" t="str">
        <f t="shared" si="17"/>
        <v>None</v>
      </c>
    </row>
    <row r="564" spans="1:9" ht="15">
      <c r="A564" s="29">
        <f>IF(AND('iGT Identifier'!$E$4&gt;=$E564,'iGT Identifier'!$E$4&lt;=$G564),"Match","")</f>
      </c>
      <c r="B564" s="32" t="s">
        <v>7</v>
      </c>
      <c r="C564" s="32"/>
      <c r="D564" s="32">
        <v>6006362</v>
      </c>
      <c r="E564" s="7">
        <v>76773057</v>
      </c>
      <c r="F564" s="6" t="s">
        <v>6</v>
      </c>
      <c r="G564" s="7">
        <v>76773082</v>
      </c>
      <c r="H564" s="7">
        <f t="shared" si="16"/>
        <v>26</v>
      </c>
      <c r="I564" s="6" t="str">
        <f t="shared" si="17"/>
        <v>None</v>
      </c>
    </row>
    <row r="565" spans="1:9" ht="15">
      <c r="A565" s="29">
        <f>IF(AND('iGT Identifier'!$E$4&gt;=$E565,'iGT Identifier'!$E$4&lt;=$G565),"Match","")</f>
      </c>
      <c r="B565" s="32" t="s">
        <v>34</v>
      </c>
      <c r="C565" s="32"/>
      <c r="D565" s="18">
        <v>3822878</v>
      </c>
      <c r="E565" s="7">
        <v>76773083</v>
      </c>
      <c r="F565" s="6" t="s">
        <v>6</v>
      </c>
      <c r="G565" s="7">
        <v>76773259</v>
      </c>
      <c r="H565" s="7">
        <f t="shared" si="16"/>
        <v>177</v>
      </c>
      <c r="I565" s="6" t="str">
        <f t="shared" si="17"/>
        <v>None</v>
      </c>
    </row>
    <row r="566" spans="1:9" ht="15">
      <c r="A566" s="29">
        <f>IF(AND('iGT Identifier'!$E$4&gt;=$E566,'iGT Identifier'!$E$4&lt;=$G566),"Match","")</f>
      </c>
      <c r="B566" s="32" t="s">
        <v>7</v>
      </c>
      <c r="C566" s="32"/>
      <c r="D566" s="32">
        <v>6006362</v>
      </c>
      <c r="E566" s="7">
        <v>76773260</v>
      </c>
      <c r="F566" s="6" t="s">
        <v>6</v>
      </c>
      <c r="G566" s="7">
        <v>76773264</v>
      </c>
      <c r="H566" s="7">
        <f t="shared" si="16"/>
        <v>5</v>
      </c>
      <c r="I566" s="6" t="str">
        <f t="shared" si="17"/>
        <v>None</v>
      </c>
    </row>
    <row r="567" spans="1:9" ht="15">
      <c r="A567" s="29">
        <f>IF(AND('iGT Identifier'!$E$4&gt;=$E567,'iGT Identifier'!$E$4&lt;=$G567),"Match","")</f>
      </c>
      <c r="B567" s="32" t="s">
        <v>34</v>
      </c>
      <c r="C567" s="32"/>
      <c r="D567" s="18">
        <v>3822878</v>
      </c>
      <c r="E567" s="7">
        <v>76773265</v>
      </c>
      <c r="F567" s="6" t="s">
        <v>6</v>
      </c>
      <c r="G567" s="7">
        <v>76773385</v>
      </c>
      <c r="H567" s="7">
        <f t="shared" si="16"/>
        <v>121</v>
      </c>
      <c r="I567" s="6" t="str">
        <f t="shared" si="17"/>
        <v>None</v>
      </c>
    </row>
    <row r="568" spans="1:9" ht="15">
      <c r="A568" s="29">
        <f>IF(AND('iGT Identifier'!$E$4&gt;=$E568,'iGT Identifier'!$E$4&lt;=$G568),"Match","")</f>
      </c>
      <c r="B568" s="32" t="s">
        <v>7</v>
      </c>
      <c r="C568" s="32"/>
      <c r="D568" s="32">
        <v>6006362</v>
      </c>
      <c r="E568" s="7">
        <v>76773386</v>
      </c>
      <c r="F568" s="6" t="s">
        <v>6</v>
      </c>
      <c r="G568" s="7">
        <v>76773387</v>
      </c>
      <c r="H568" s="7">
        <f t="shared" si="16"/>
        <v>2</v>
      </c>
      <c r="I568" s="6" t="str">
        <f t="shared" si="17"/>
        <v>None</v>
      </c>
    </row>
    <row r="569" spans="1:9" ht="15">
      <c r="A569" s="29">
        <f>IF(AND('iGT Identifier'!$E$4&gt;=$E569,'iGT Identifier'!$E$4&lt;=$G569),"Match","")</f>
      </c>
      <c r="B569" s="32" t="s">
        <v>34</v>
      </c>
      <c r="C569" s="32"/>
      <c r="D569" s="18">
        <v>3822878</v>
      </c>
      <c r="E569" s="7">
        <v>76773388</v>
      </c>
      <c r="F569" s="6" t="s">
        <v>6</v>
      </c>
      <c r="G569" s="7">
        <v>76773399</v>
      </c>
      <c r="H569" s="7">
        <f t="shared" si="16"/>
        <v>12</v>
      </c>
      <c r="I569" s="6" t="str">
        <f t="shared" si="17"/>
        <v>None</v>
      </c>
    </row>
    <row r="570" spans="1:9" ht="15">
      <c r="A570" s="29">
        <f>IF(AND('iGT Identifier'!$E$4&gt;=$E570,'iGT Identifier'!$E$4&lt;=$G570),"Match","")</f>
      </c>
      <c r="B570" s="32" t="s">
        <v>7</v>
      </c>
      <c r="C570" s="32"/>
      <c r="D570" s="32">
        <v>6006362</v>
      </c>
      <c r="E570" s="7">
        <v>76773400</v>
      </c>
      <c r="F570" s="6" t="s">
        <v>6</v>
      </c>
      <c r="G570" s="7">
        <v>76773403</v>
      </c>
      <c r="H570" s="7">
        <f t="shared" si="16"/>
        <v>4</v>
      </c>
      <c r="I570" s="6" t="str">
        <f t="shared" si="17"/>
        <v>None</v>
      </c>
    </row>
    <row r="571" spans="1:9" ht="15">
      <c r="A571" s="29">
        <f>IF(AND('iGT Identifier'!$E$4&gt;=$E571,'iGT Identifier'!$E$4&lt;=$G571),"Match","")</f>
      </c>
      <c r="B571" s="32" t="s">
        <v>34</v>
      </c>
      <c r="C571" s="32"/>
      <c r="D571" s="18">
        <v>3822878</v>
      </c>
      <c r="E571" s="7">
        <v>76773404</v>
      </c>
      <c r="F571" s="6" t="s">
        <v>6</v>
      </c>
      <c r="G571" s="7">
        <v>76773473</v>
      </c>
      <c r="H571" s="7">
        <f t="shared" si="16"/>
        <v>70</v>
      </c>
      <c r="I571" s="6" t="str">
        <f t="shared" si="17"/>
        <v>None</v>
      </c>
    </row>
    <row r="572" spans="1:9" ht="15">
      <c r="A572" s="29">
        <f>IF(AND('iGT Identifier'!$E$4&gt;=$E572,'iGT Identifier'!$E$4&lt;=$G572),"Match","")</f>
      </c>
      <c r="B572" s="32" t="s">
        <v>7</v>
      </c>
      <c r="C572" s="32"/>
      <c r="D572" s="32">
        <v>6006362</v>
      </c>
      <c r="E572" s="7">
        <v>76773474</v>
      </c>
      <c r="F572" s="6" t="s">
        <v>6</v>
      </c>
      <c r="G572" s="7">
        <v>76773474</v>
      </c>
      <c r="H572" s="7">
        <f t="shared" si="16"/>
        <v>1</v>
      </c>
      <c r="I572" s="6" t="str">
        <f t="shared" si="17"/>
        <v>None</v>
      </c>
    </row>
    <row r="573" spans="1:9" ht="15">
      <c r="A573" s="29">
        <f>IF(AND('iGT Identifier'!$E$4&gt;=$E573,'iGT Identifier'!$E$4&lt;=$G573),"Match","")</f>
      </c>
      <c r="B573" s="32" t="s">
        <v>34</v>
      </c>
      <c r="C573" s="32"/>
      <c r="D573" s="18">
        <v>3822878</v>
      </c>
      <c r="E573" s="7">
        <v>76773475</v>
      </c>
      <c r="F573" s="6" t="s">
        <v>6</v>
      </c>
      <c r="G573" s="7">
        <v>76773617</v>
      </c>
      <c r="H573" s="7">
        <f t="shared" si="16"/>
        <v>143</v>
      </c>
      <c r="I573" s="6" t="str">
        <f t="shared" si="17"/>
        <v>None</v>
      </c>
    </row>
    <row r="574" spans="1:9" ht="15">
      <c r="A574" s="29">
        <f>IF(AND('iGT Identifier'!$E$4&gt;=$E574,'iGT Identifier'!$E$4&lt;=$G574),"Match","")</f>
      </c>
      <c r="B574" s="32" t="s">
        <v>7</v>
      </c>
      <c r="C574" s="32"/>
      <c r="D574" s="32">
        <v>6006362</v>
      </c>
      <c r="E574" s="7">
        <v>76773618</v>
      </c>
      <c r="F574" s="6" t="s">
        <v>6</v>
      </c>
      <c r="G574" s="7">
        <v>76773618</v>
      </c>
      <c r="H574" s="7">
        <f t="shared" si="16"/>
        <v>1</v>
      </c>
      <c r="I574" s="6" t="str">
        <f t="shared" si="17"/>
        <v>None</v>
      </c>
    </row>
    <row r="575" spans="1:9" ht="15">
      <c r="A575" s="29">
        <f>IF(AND('iGT Identifier'!$E$4&gt;=$E575,'iGT Identifier'!$E$4&lt;=$G575),"Match","")</f>
      </c>
      <c r="B575" s="32" t="s">
        <v>34</v>
      </c>
      <c r="C575" s="32"/>
      <c r="D575" s="18">
        <v>3822878</v>
      </c>
      <c r="E575" s="7">
        <v>76773619</v>
      </c>
      <c r="F575" s="6" t="s">
        <v>6</v>
      </c>
      <c r="G575" s="7">
        <v>76773676</v>
      </c>
      <c r="H575" s="7">
        <f t="shared" si="16"/>
        <v>58</v>
      </c>
      <c r="I575" s="6" t="str">
        <f t="shared" si="17"/>
        <v>None</v>
      </c>
    </row>
    <row r="576" spans="1:9" ht="15">
      <c r="A576" s="29">
        <f>IF(AND('iGT Identifier'!$E$4&gt;=$E576,'iGT Identifier'!$E$4&lt;=$G576),"Match","")</f>
      </c>
      <c r="B576" s="32" t="s">
        <v>7</v>
      </c>
      <c r="C576" s="32"/>
      <c r="D576" s="32">
        <v>6006362</v>
      </c>
      <c r="E576" s="7">
        <v>76773677</v>
      </c>
      <c r="F576" s="6" t="s">
        <v>6</v>
      </c>
      <c r="G576" s="7">
        <v>76773677</v>
      </c>
      <c r="H576" s="7">
        <f t="shared" si="16"/>
        <v>1</v>
      </c>
      <c r="I576" s="6" t="str">
        <f t="shared" si="17"/>
        <v>None</v>
      </c>
    </row>
    <row r="577" spans="1:9" ht="15">
      <c r="A577" s="29">
        <f>IF(AND('iGT Identifier'!$E$4&gt;=$E577,'iGT Identifier'!$E$4&lt;=$G577),"Match","")</f>
      </c>
      <c r="B577" s="32" t="s">
        <v>34</v>
      </c>
      <c r="C577" s="32"/>
      <c r="D577" s="18">
        <v>3822878</v>
      </c>
      <c r="E577" s="7">
        <v>76773678</v>
      </c>
      <c r="F577" s="6" t="s">
        <v>6</v>
      </c>
      <c r="G577" s="7">
        <v>76773689</v>
      </c>
      <c r="H577" s="7">
        <f t="shared" si="16"/>
        <v>12</v>
      </c>
      <c r="I577" s="6" t="str">
        <f t="shared" si="17"/>
        <v>None</v>
      </c>
    </row>
    <row r="578" spans="1:9" ht="15">
      <c r="A578" s="29">
        <f>IF(AND('iGT Identifier'!$E$4&gt;=$E578,'iGT Identifier'!$E$4&lt;=$G578),"Match","")</f>
      </c>
      <c r="B578" s="32" t="s">
        <v>7</v>
      </c>
      <c r="C578" s="32"/>
      <c r="D578" s="32">
        <v>6006362</v>
      </c>
      <c r="E578" s="7">
        <v>76773690</v>
      </c>
      <c r="F578" s="6" t="s">
        <v>6</v>
      </c>
      <c r="G578" s="7">
        <v>76773690</v>
      </c>
      <c r="H578" s="7">
        <f t="shared" si="16"/>
        <v>1</v>
      </c>
      <c r="I578" s="6" t="str">
        <f t="shared" si="17"/>
        <v>None</v>
      </c>
    </row>
    <row r="579" spans="1:9" ht="15">
      <c r="A579" s="29">
        <f>IF(AND('iGT Identifier'!$E$4&gt;=$E579,'iGT Identifier'!$E$4&lt;=$G579),"Match","")</f>
      </c>
      <c r="B579" s="32" t="s">
        <v>34</v>
      </c>
      <c r="C579" s="32"/>
      <c r="D579" s="18">
        <v>3822878</v>
      </c>
      <c r="E579" s="7">
        <v>76773691</v>
      </c>
      <c r="F579" s="6" t="s">
        <v>6</v>
      </c>
      <c r="G579" s="7">
        <v>76773767</v>
      </c>
      <c r="H579" s="7">
        <f t="shared" si="16"/>
        <v>77</v>
      </c>
      <c r="I579" s="6" t="str">
        <f t="shared" si="17"/>
        <v>None</v>
      </c>
    </row>
    <row r="580" spans="1:9" ht="15">
      <c r="A580" s="29">
        <f>IF(AND('iGT Identifier'!$E$4&gt;=$E580,'iGT Identifier'!$E$4&lt;=$G580),"Match","")</f>
      </c>
      <c r="B580" s="32" t="s">
        <v>7</v>
      </c>
      <c r="C580" s="32"/>
      <c r="D580" s="32">
        <v>6006362</v>
      </c>
      <c r="E580" s="7">
        <v>76773768</v>
      </c>
      <c r="F580" s="6" t="s">
        <v>6</v>
      </c>
      <c r="G580" s="7">
        <v>76773768</v>
      </c>
      <c r="H580" s="7">
        <f aca="true" t="shared" si="18" ref="H580:H643">(G580-E580)+1</f>
        <v>1</v>
      </c>
      <c r="I580" s="6" t="str">
        <f t="shared" si="17"/>
        <v>None</v>
      </c>
    </row>
    <row r="581" spans="1:9" ht="15">
      <c r="A581" s="29">
        <f>IF(AND('iGT Identifier'!$E$4&gt;=$E581,'iGT Identifier'!$E$4&lt;=$G581),"Match","")</f>
      </c>
      <c r="B581" s="32" t="s">
        <v>34</v>
      </c>
      <c r="C581" s="32"/>
      <c r="D581" s="18">
        <v>3822878</v>
      </c>
      <c r="E581" s="7">
        <v>76773769</v>
      </c>
      <c r="F581" s="6" t="s">
        <v>6</v>
      </c>
      <c r="G581" s="7">
        <v>76773785</v>
      </c>
      <c r="H581" s="7">
        <f t="shared" si="18"/>
        <v>17</v>
      </c>
      <c r="I581" s="6" t="str">
        <f aca="true" t="shared" si="19" ref="I581:I644">IF(E581-G580=1,"None",IF(E581-G580&lt;1,"Overlap",E581-G580))</f>
        <v>None</v>
      </c>
    </row>
    <row r="582" spans="1:9" ht="15">
      <c r="A582" s="29">
        <f>IF(AND('iGT Identifier'!$E$4&gt;=$E582,'iGT Identifier'!$E$4&lt;=$G582),"Match","")</f>
      </c>
      <c r="B582" s="32" t="s">
        <v>7</v>
      </c>
      <c r="C582" s="32"/>
      <c r="D582" s="32">
        <v>6006362</v>
      </c>
      <c r="E582" s="7">
        <v>76773786</v>
      </c>
      <c r="F582" s="6" t="s">
        <v>6</v>
      </c>
      <c r="G582" s="7">
        <v>76773803</v>
      </c>
      <c r="H582" s="7">
        <f t="shared" si="18"/>
        <v>18</v>
      </c>
      <c r="I582" s="6" t="str">
        <f t="shared" si="19"/>
        <v>None</v>
      </c>
    </row>
    <row r="583" spans="1:9" ht="15">
      <c r="A583" s="29">
        <f>IF(AND('iGT Identifier'!$E$4&gt;=$E583,'iGT Identifier'!$E$4&lt;=$G583),"Match","")</f>
      </c>
      <c r="B583" s="32" t="s">
        <v>34</v>
      </c>
      <c r="C583" s="32"/>
      <c r="D583" s="18">
        <v>3822878</v>
      </c>
      <c r="E583" s="7">
        <v>76773804</v>
      </c>
      <c r="F583" s="6" t="s">
        <v>6</v>
      </c>
      <c r="G583" s="7">
        <v>76773835</v>
      </c>
      <c r="H583" s="7">
        <f t="shared" si="18"/>
        <v>32</v>
      </c>
      <c r="I583" s="6" t="str">
        <f t="shared" si="19"/>
        <v>None</v>
      </c>
    </row>
    <row r="584" spans="1:9" ht="15">
      <c r="A584" s="29">
        <f>IF(AND('iGT Identifier'!$E$4&gt;=$E584,'iGT Identifier'!$E$4&lt;=$G584),"Match","")</f>
      </c>
      <c r="B584" s="32" t="s">
        <v>7</v>
      </c>
      <c r="C584" s="32"/>
      <c r="D584" s="32">
        <v>6006362</v>
      </c>
      <c r="E584" s="7">
        <v>76773836</v>
      </c>
      <c r="F584" s="6" t="s">
        <v>6</v>
      </c>
      <c r="G584" s="7">
        <v>76773836</v>
      </c>
      <c r="H584" s="7">
        <f t="shared" si="18"/>
        <v>1</v>
      </c>
      <c r="I584" s="6" t="str">
        <f t="shared" si="19"/>
        <v>None</v>
      </c>
    </row>
    <row r="585" spans="1:9" ht="15">
      <c r="A585" s="29">
        <f>IF(AND('iGT Identifier'!$E$4&gt;=$E585,'iGT Identifier'!$E$4&lt;=$G585),"Match","")</f>
      </c>
      <c r="B585" s="32" t="s">
        <v>34</v>
      </c>
      <c r="C585" s="32"/>
      <c r="D585" s="18">
        <v>3822878</v>
      </c>
      <c r="E585" s="7">
        <v>76773837</v>
      </c>
      <c r="F585" s="6" t="s">
        <v>6</v>
      </c>
      <c r="G585" s="7">
        <v>76773868</v>
      </c>
      <c r="H585" s="7">
        <f t="shared" si="18"/>
        <v>32</v>
      </c>
      <c r="I585" s="6" t="str">
        <f t="shared" si="19"/>
        <v>None</v>
      </c>
    </row>
    <row r="586" spans="1:9" ht="15">
      <c r="A586" s="29">
        <f>IF(AND('iGT Identifier'!$E$4&gt;=$E586,'iGT Identifier'!$E$4&lt;=$G586),"Match","")</f>
      </c>
      <c r="B586" s="32" t="s">
        <v>7</v>
      </c>
      <c r="C586" s="32"/>
      <c r="D586" s="32">
        <v>6006362</v>
      </c>
      <c r="E586" s="7">
        <v>76773869</v>
      </c>
      <c r="F586" s="6" t="s">
        <v>6</v>
      </c>
      <c r="G586" s="7">
        <v>76773873</v>
      </c>
      <c r="H586" s="7">
        <f t="shared" si="18"/>
        <v>5</v>
      </c>
      <c r="I586" s="6" t="str">
        <f t="shared" si="19"/>
        <v>None</v>
      </c>
    </row>
    <row r="587" spans="1:9" ht="15">
      <c r="A587" s="29">
        <f>IF(AND('iGT Identifier'!$E$4&gt;=$E587,'iGT Identifier'!$E$4&lt;=$G587),"Match","")</f>
      </c>
      <c r="B587" s="32" t="s">
        <v>34</v>
      </c>
      <c r="C587" s="32"/>
      <c r="D587" s="18">
        <v>3822878</v>
      </c>
      <c r="E587" s="7">
        <v>76773874</v>
      </c>
      <c r="F587" s="6" t="s">
        <v>6</v>
      </c>
      <c r="G587" s="7">
        <v>76773876</v>
      </c>
      <c r="H587" s="7">
        <f t="shared" si="18"/>
        <v>3</v>
      </c>
      <c r="I587" s="6" t="str">
        <f t="shared" si="19"/>
        <v>None</v>
      </c>
    </row>
    <row r="588" spans="1:9" ht="15">
      <c r="A588" s="29">
        <f>IF(AND('iGT Identifier'!$E$4&gt;=$E588,'iGT Identifier'!$E$4&lt;=$G588),"Match","")</f>
      </c>
      <c r="B588" s="32" t="s">
        <v>7</v>
      </c>
      <c r="C588" s="32"/>
      <c r="D588" s="32">
        <v>6006362</v>
      </c>
      <c r="E588" s="7">
        <v>76773877</v>
      </c>
      <c r="F588" s="6" t="s">
        <v>6</v>
      </c>
      <c r="G588" s="7">
        <v>76773881</v>
      </c>
      <c r="H588" s="7">
        <f t="shared" si="18"/>
        <v>5</v>
      </c>
      <c r="I588" s="6" t="str">
        <f t="shared" si="19"/>
        <v>None</v>
      </c>
    </row>
    <row r="589" spans="1:9" ht="15">
      <c r="A589" s="29">
        <f>IF(AND('iGT Identifier'!$E$4&gt;=$E589,'iGT Identifier'!$E$4&lt;=$G589),"Match","")</f>
      </c>
      <c r="B589" s="32" t="s">
        <v>34</v>
      </c>
      <c r="C589" s="32"/>
      <c r="D589" s="18">
        <v>3822878</v>
      </c>
      <c r="E589" s="7">
        <v>76773882</v>
      </c>
      <c r="F589" s="6" t="s">
        <v>6</v>
      </c>
      <c r="G589" s="7">
        <v>76774038</v>
      </c>
      <c r="H589" s="7">
        <f t="shared" si="18"/>
        <v>157</v>
      </c>
      <c r="I589" s="6" t="str">
        <f t="shared" si="19"/>
        <v>None</v>
      </c>
    </row>
    <row r="590" spans="1:9" ht="15">
      <c r="A590" s="29">
        <f>IF(AND('iGT Identifier'!$E$4&gt;=$E590,'iGT Identifier'!$E$4&lt;=$G590),"Match","")</f>
      </c>
      <c r="B590" s="32" t="s">
        <v>7</v>
      </c>
      <c r="C590" s="32"/>
      <c r="D590" s="32">
        <v>6006362</v>
      </c>
      <c r="E590" s="7">
        <v>76774039</v>
      </c>
      <c r="F590" s="6" t="s">
        <v>6</v>
      </c>
      <c r="G590" s="7">
        <v>76774039</v>
      </c>
      <c r="H590" s="7">
        <f t="shared" si="18"/>
        <v>1</v>
      </c>
      <c r="I590" s="6" t="str">
        <f t="shared" si="19"/>
        <v>None</v>
      </c>
    </row>
    <row r="591" spans="1:9" ht="15">
      <c r="A591" s="29">
        <f>IF(AND('iGT Identifier'!$E$4&gt;=$E591,'iGT Identifier'!$E$4&lt;=$G591),"Match","")</f>
      </c>
      <c r="B591" s="32" t="s">
        <v>34</v>
      </c>
      <c r="C591" s="32"/>
      <c r="D591" s="18">
        <v>3822878</v>
      </c>
      <c r="E591" s="7">
        <v>76774040</v>
      </c>
      <c r="F591" s="6" t="s">
        <v>6</v>
      </c>
      <c r="G591" s="7">
        <v>76774068</v>
      </c>
      <c r="H591" s="7">
        <f t="shared" si="18"/>
        <v>29</v>
      </c>
      <c r="I591" s="6" t="str">
        <f t="shared" si="19"/>
        <v>None</v>
      </c>
    </row>
    <row r="592" spans="1:9" ht="15">
      <c r="A592" s="29">
        <f>IF(AND('iGT Identifier'!$E$4&gt;=$E592,'iGT Identifier'!$E$4&lt;=$G592),"Match","")</f>
      </c>
      <c r="B592" s="32" t="s">
        <v>7</v>
      </c>
      <c r="C592" s="32"/>
      <c r="D592" s="32">
        <v>6006362</v>
      </c>
      <c r="E592" s="7">
        <v>76774069</v>
      </c>
      <c r="F592" s="6" t="s">
        <v>6</v>
      </c>
      <c r="G592" s="7">
        <v>76774069</v>
      </c>
      <c r="H592" s="7">
        <f t="shared" si="18"/>
        <v>1</v>
      </c>
      <c r="I592" s="6" t="str">
        <f t="shared" si="19"/>
        <v>None</v>
      </c>
    </row>
    <row r="593" spans="1:9" ht="15">
      <c r="A593" s="29">
        <f>IF(AND('iGT Identifier'!$E$4&gt;=$E593,'iGT Identifier'!$E$4&lt;=$G593),"Match","")</f>
      </c>
      <c r="B593" s="32" t="s">
        <v>34</v>
      </c>
      <c r="C593" s="32"/>
      <c r="D593" s="18">
        <v>3822878</v>
      </c>
      <c r="E593" s="7">
        <v>76774070</v>
      </c>
      <c r="F593" s="6" t="s">
        <v>6</v>
      </c>
      <c r="G593" s="7">
        <v>76774203</v>
      </c>
      <c r="H593" s="7">
        <f t="shared" si="18"/>
        <v>134</v>
      </c>
      <c r="I593" s="6" t="str">
        <f t="shared" si="19"/>
        <v>None</v>
      </c>
    </row>
    <row r="594" spans="1:9" ht="15">
      <c r="A594" s="29">
        <f>IF(AND('iGT Identifier'!$E$4&gt;=$E594,'iGT Identifier'!$E$4&lt;=$G594),"Match","")</f>
      </c>
      <c r="B594" s="32" t="s">
        <v>7</v>
      </c>
      <c r="C594" s="32"/>
      <c r="D594" s="32">
        <v>6006362</v>
      </c>
      <c r="E594" s="7">
        <v>76774204</v>
      </c>
      <c r="F594" s="6" t="s">
        <v>6</v>
      </c>
      <c r="G594" s="7">
        <v>76774206</v>
      </c>
      <c r="H594" s="7">
        <f t="shared" si="18"/>
        <v>3</v>
      </c>
      <c r="I594" s="6" t="str">
        <f t="shared" si="19"/>
        <v>None</v>
      </c>
    </row>
    <row r="595" spans="1:9" ht="15">
      <c r="A595" s="29">
        <f>IF(AND('iGT Identifier'!$E$4&gt;=$E595,'iGT Identifier'!$E$4&lt;=$G595),"Match","")</f>
      </c>
      <c r="B595" s="32" t="s">
        <v>34</v>
      </c>
      <c r="C595" s="32"/>
      <c r="D595" s="18">
        <v>3822878</v>
      </c>
      <c r="E595" s="7">
        <v>76774207</v>
      </c>
      <c r="F595" s="6" t="s">
        <v>6</v>
      </c>
      <c r="G595" s="7">
        <v>76774282</v>
      </c>
      <c r="H595" s="7">
        <f t="shared" si="18"/>
        <v>76</v>
      </c>
      <c r="I595" s="6" t="str">
        <f t="shared" si="19"/>
        <v>None</v>
      </c>
    </row>
    <row r="596" spans="1:9" ht="15">
      <c r="A596" s="29">
        <f>IF(AND('iGT Identifier'!$E$4&gt;=$E596,'iGT Identifier'!$E$4&lt;=$G596),"Match","")</f>
      </c>
      <c r="B596" s="32" t="s">
        <v>7</v>
      </c>
      <c r="C596" s="32"/>
      <c r="D596" s="32">
        <v>6006362</v>
      </c>
      <c r="E596" s="7">
        <v>76774283</v>
      </c>
      <c r="F596" s="6" t="s">
        <v>6</v>
      </c>
      <c r="G596" s="7">
        <v>76774284</v>
      </c>
      <c r="H596" s="7">
        <f t="shared" si="18"/>
        <v>2</v>
      </c>
      <c r="I596" s="6" t="str">
        <f t="shared" si="19"/>
        <v>None</v>
      </c>
    </row>
    <row r="597" spans="1:9" ht="15">
      <c r="A597" s="29">
        <f>IF(AND('iGT Identifier'!$E$4&gt;=$E597,'iGT Identifier'!$E$4&lt;=$G597),"Match","")</f>
      </c>
      <c r="B597" s="32" t="s">
        <v>34</v>
      </c>
      <c r="C597" s="32"/>
      <c r="D597" s="18">
        <v>3822878</v>
      </c>
      <c r="E597" s="7">
        <v>76774285</v>
      </c>
      <c r="F597" s="6" t="s">
        <v>6</v>
      </c>
      <c r="G597" s="7">
        <v>76774300</v>
      </c>
      <c r="H597" s="7">
        <f t="shared" si="18"/>
        <v>16</v>
      </c>
      <c r="I597" s="6" t="str">
        <f t="shared" si="19"/>
        <v>None</v>
      </c>
    </row>
    <row r="598" spans="1:9" ht="15">
      <c r="A598" s="29">
        <f>IF(AND('iGT Identifier'!$E$4&gt;=$E598,'iGT Identifier'!$E$4&lt;=$G598),"Match","")</f>
      </c>
      <c r="B598" s="32" t="s">
        <v>7</v>
      </c>
      <c r="C598" s="32"/>
      <c r="D598" s="32">
        <v>6006362</v>
      </c>
      <c r="E598" s="7">
        <v>76774301</v>
      </c>
      <c r="F598" s="6" t="s">
        <v>6</v>
      </c>
      <c r="G598" s="7">
        <v>76774304</v>
      </c>
      <c r="H598" s="7">
        <f t="shared" si="18"/>
        <v>4</v>
      </c>
      <c r="I598" s="6" t="str">
        <f t="shared" si="19"/>
        <v>None</v>
      </c>
    </row>
    <row r="599" spans="1:9" ht="15">
      <c r="A599" s="29">
        <f>IF(AND('iGT Identifier'!$E$4&gt;=$E599,'iGT Identifier'!$E$4&lt;=$G599),"Match","")</f>
      </c>
      <c r="B599" s="32" t="s">
        <v>34</v>
      </c>
      <c r="C599" s="32"/>
      <c r="D599" s="18">
        <v>3822878</v>
      </c>
      <c r="E599" s="7">
        <v>76774305</v>
      </c>
      <c r="F599" s="6" t="s">
        <v>6</v>
      </c>
      <c r="G599" s="7">
        <v>76774319</v>
      </c>
      <c r="H599" s="7">
        <f t="shared" si="18"/>
        <v>15</v>
      </c>
      <c r="I599" s="6" t="str">
        <f t="shared" si="19"/>
        <v>None</v>
      </c>
    </row>
    <row r="600" spans="1:9" ht="15">
      <c r="A600" s="29">
        <f>IF(AND('iGT Identifier'!$E$4&gt;=$E600,'iGT Identifier'!$E$4&lt;=$G600),"Match","")</f>
      </c>
      <c r="B600" s="32" t="s">
        <v>7</v>
      </c>
      <c r="C600" s="32"/>
      <c r="D600" s="32">
        <v>6006362</v>
      </c>
      <c r="E600" s="7">
        <v>76774320</v>
      </c>
      <c r="F600" s="6" t="s">
        <v>6</v>
      </c>
      <c r="G600" s="7">
        <v>76774334</v>
      </c>
      <c r="H600" s="7">
        <f t="shared" si="18"/>
        <v>15</v>
      </c>
      <c r="I600" s="6" t="str">
        <f t="shared" si="19"/>
        <v>None</v>
      </c>
    </row>
    <row r="601" spans="1:9" ht="15">
      <c r="A601" s="29">
        <f>IF(AND('iGT Identifier'!$E$4&gt;=$E601,'iGT Identifier'!$E$4&lt;=$G601),"Match","")</f>
      </c>
      <c r="B601" s="32" t="s">
        <v>34</v>
      </c>
      <c r="C601" s="32"/>
      <c r="D601" s="18">
        <v>3822878</v>
      </c>
      <c r="E601" s="7">
        <v>76774335</v>
      </c>
      <c r="F601" s="6" t="s">
        <v>6</v>
      </c>
      <c r="G601" s="7">
        <v>76774365</v>
      </c>
      <c r="H601" s="7">
        <f t="shared" si="18"/>
        <v>31</v>
      </c>
      <c r="I601" s="6" t="str">
        <f t="shared" si="19"/>
        <v>None</v>
      </c>
    </row>
    <row r="602" spans="1:9" ht="15">
      <c r="A602" s="29">
        <f>IF(AND('iGT Identifier'!$E$4&gt;=$E602,'iGT Identifier'!$E$4&lt;=$G602),"Match","")</f>
      </c>
      <c r="B602" s="32" t="s">
        <v>7</v>
      </c>
      <c r="C602" s="32"/>
      <c r="D602" s="32">
        <v>6006362</v>
      </c>
      <c r="E602" s="7">
        <v>76774366</v>
      </c>
      <c r="F602" s="6" t="s">
        <v>6</v>
      </c>
      <c r="G602" s="7">
        <v>76774366</v>
      </c>
      <c r="H602" s="7">
        <f t="shared" si="18"/>
        <v>1</v>
      </c>
      <c r="I602" s="6" t="str">
        <f t="shared" si="19"/>
        <v>None</v>
      </c>
    </row>
    <row r="603" spans="1:9" ht="15">
      <c r="A603" s="29">
        <f>IF(AND('iGT Identifier'!$E$4&gt;=$E603,'iGT Identifier'!$E$4&lt;=$G603),"Match","")</f>
      </c>
      <c r="B603" s="32" t="s">
        <v>34</v>
      </c>
      <c r="C603" s="32"/>
      <c r="D603" s="18">
        <v>3822878</v>
      </c>
      <c r="E603" s="7">
        <v>76774367</v>
      </c>
      <c r="F603" s="6" t="s">
        <v>6</v>
      </c>
      <c r="G603" s="7">
        <v>76774565</v>
      </c>
      <c r="H603" s="7">
        <f t="shared" si="18"/>
        <v>199</v>
      </c>
      <c r="I603" s="6" t="str">
        <f t="shared" si="19"/>
        <v>None</v>
      </c>
    </row>
    <row r="604" spans="1:9" ht="15">
      <c r="A604" s="29">
        <f>IF(AND('iGT Identifier'!$E$4&gt;=$E604,'iGT Identifier'!$E$4&lt;=$G604),"Match","")</f>
      </c>
      <c r="B604" s="32" t="s">
        <v>7</v>
      </c>
      <c r="C604" s="32"/>
      <c r="D604" s="32">
        <v>6006362</v>
      </c>
      <c r="E604" s="7">
        <v>76774566</v>
      </c>
      <c r="F604" s="6" t="s">
        <v>6</v>
      </c>
      <c r="G604" s="7">
        <v>76774566</v>
      </c>
      <c r="H604" s="7">
        <f t="shared" si="18"/>
        <v>1</v>
      </c>
      <c r="I604" s="6" t="str">
        <f t="shared" si="19"/>
        <v>None</v>
      </c>
    </row>
    <row r="605" spans="1:9" ht="15">
      <c r="A605" s="29">
        <f>IF(AND('iGT Identifier'!$E$4&gt;=$E605,'iGT Identifier'!$E$4&lt;=$G605),"Match","")</f>
      </c>
      <c r="B605" s="32" t="s">
        <v>34</v>
      </c>
      <c r="C605" s="32"/>
      <c r="D605" s="18">
        <v>3822878</v>
      </c>
      <c r="E605" s="7">
        <v>76774567</v>
      </c>
      <c r="F605" s="6" t="s">
        <v>6</v>
      </c>
      <c r="G605" s="7">
        <v>76774683</v>
      </c>
      <c r="H605" s="7">
        <f t="shared" si="18"/>
        <v>117</v>
      </c>
      <c r="I605" s="6" t="str">
        <f t="shared" si="19"/>
        <v>None</v>
      </c>
    </row>
    <row r="606" spans="1:9" ht="15">
      <c r="A606" s="29">
        <f>IF(AND('iGT Identifier'!$E$4&gt;=$E606,'iGT Identifier'!$E$4&lt;=$G606),"Match","")</f>
      </c>
      <c r="B606" s="32" t="s">
        <v>7</v>
      </c>
      <c r="C606" s="32"/>
      <c r="D606" s="32">
        <v>6006362</v>
      </c>
      <c r="E606" s="7">
        <v>76774684</v>
      </c>
      <c r="F606" s="6" t="s">
        <v>6</v>
      </c>
      <c r="G606" s="7">
        <v>76774691</v>
      </c>
      <c r="H606" s="7">
        <f t="shared" si="18"/>
        <v>8</v>
      </c>
      <c r="I606" s="6" t="str">
        <f t="shared" si="19"/>
        <v>None</v>
      </c>
    </row>
    <row r="607" spans="1:9" ht="15">
      <c r="A607" s="29">
        <f>IF(AND('iGT Identifier'!$E$4&gt;=$E607,'iGT Identifier'!$E$4&lt;=$G607),"Match","")</f>
      </c>
      <c r="B607" s="32" t="s">
        <v>34</v>
      </c>
      <c r="C607" s="32"/>
      <c r="D607" s="18">
        <v>3822878</v>
      </c>
      <c r="E607" s="7">
        <v>76774692</v>
      </c>
      <c r="F607" s="6" t="s">
        <v>6</v>
      </c>
      <c r="G607" s="7">
        <v>76774855</v>
      </c>
      <c r="H607" s="7">
        <f t="shared" si="18"/>
        <v>164</v>
      </c>
      <c r="I607" s="6" t="str">
        <f t="shared" si="19"/>
        <v>None</v>
      </c>
    </row>
    <row r="608" spans="1:9" ht="15">
      <c r="A608" s="29">
        <f>IF(AND('iGT Identifier'!$E$4&gt;=$E608,'iGT Identifier'!$E$4&lt;=$G608),"Match","")</f>
      </c>
      <c r="B608" s="32" t="s">
        <v>7</v>
      </c>
      <c r="C608" s="32"/>
      <c r="D608" s="32">
        <v>6006362</v>
      </c>
      <c r="E608" s="7">
        <v>76774856</v>
      </c>
      <c r="F608" s="6" t="s">
        <v>6</v>
      </c>
      <c r="G608" s="7">
        <v>76774858</v>
      </c>
      <c r="H608" s="7">
        <f t="shared" si="18"/>
        <v>3</v>
      </c>
      <c r="I608" s="6" t="str">
        <f t="shared" si="19"/>
        <v>None</v>
      </c>
    </row>
    <row r="609" spans="1:9" ht="15">
      <c r="A609" s="29">
        <f>IF(AND('iGT Identifier'!$E$4&gt;=$E609,'iGT Identifier'!$E$4&lt;=$G609),"Match","")</f>
      </c>
      <c r="B609" s="32" t="s">
        <v>34</v>
      </c>
      <c r="C609" s="32"/>
      <c r="D609" s="18">
        <v>3822878</v>
      </c>
      <c r="E609" s="7">
        <v>76774859</v>
      </c>
      <c r="F609" s="6" t="s">
        <v>6</v>
      </c>
      <c r="G609" s="7">
        <v>76774865</v>
      </c>
      <c r="H609" s="7">
        <f t="shared" si="18"/>
        <v>7</v>
      </c>
      <c r="I609" s="6" t="str">
        <f t="shared" si="19"/>
        <v>None</v>
      </c>
    </row>
    <row r="610" spans="1:9" ht="15">
      <c r="A610" s="29">
        <f>IF(AND('iGT Identifier'!$E$4&gt;=$E610,'iGT Identifier'!$E$4&lt;=$G610),"Match","")</f>
      </c>
      <c r="B610" s="32" t="s">
        <v>7</v>
      </c>
      <c r="C610" s="32"/>
      <c r="D610" s="32">
        <v>6006362</v>
      </c>
      <c r="E610" s="7">
        <v>76774866</v>
      </c>
      <c r="F610" s="6" t="s">
        <v>6</v>
      </c>
      <c r="G610" s="7">
        <v>76774866</v>
      </c>
      <c r="H610" s="7">
        <f t="shared" si="18"/>
        <v>1</v>
      </c>
      <c r="I610" s="6" t="str">
        <f t="shared" si="19"/>
        <v>None</v>
      </c>
    </row>
    <row r="611" spans="1:9" ht="15">
      <c r="A611" s="29">
        <f>IF(AND('iGT Identifier'!$E$4&gt;=$E611,'iGT Identifier'!$E$4&lt;=$G611),"Match","")</f>
      </c>
      <c r="B611" s="32" t="s">
        <v>34</v>
      </c>
      <c r="C611" s="32"/>
      <c r="D611" s="18">
        <v>3822878</v>
      </c>
      <c r="E611" s="7">
        <v>76774867</v>
      </c>
      <c r="F611" s="6" t="s">
        <v>6</v>
      </c>
      <c r="G611" s="7">
        <v>76774949</v>
      </c>
      <c r="H611" s="7">
        <f t="shared" si="18"/>
        <v>83</v>
      </c>
      <c r="I611" s="6" t="str">
        <f t="shared" si="19"/>
        <v>None</v>
      </c>
    </row>
    <row r="612" spans="1:9" ht="15">
      <c r="A612" s="29">
        <f>IF(AND('iGT Identifier'!$E$4&gt;=$E612,'iGT Identifier'!$E$4&lt;=$G612),"Match","")</f>
      </c>
      <c r="B612" s="32" t="s">
        <v>7</v>
      </c>
      <c r="C612" s="32"/>
      <c r="D612" s="32">
        <v>6006362</v>
      </c>
      <c r="E612" s="7">
        <v>76774950</v>
      </c>
      <c r="F612" s="6" t="s">
        <v>6</v>
      </c>
      <c r="G612" s="7">
        <v>76774971</v>
      </c>
      <c r="H612" s="7">
        <f t="shared" si="18"/>
        <v>22</v>
      </c>
      <c r="I612" s="6" t="str">
        <f t="shared" si="19"/>
        <v>None</v>
      </c>
    </row>
    <row r="613" spans="1:9" ht="15">
      <c r="A613" s="29">
        <f>IF(AND('iGT Identifier'!$E$4&gt;=$E613,'iGT Identifier'!$E$4&lt;=$G613),"Match","")</f>
      </c>
      <c r="B613" s="32" t="s">
        <v>34</v>
      </c>
      <c r="C613" s="32"/>
      <c r="D613" s="18">
        <v>3822878</v>
      </c>
      <c r="E613" s="7">
        <v>76774972</v>
      </c>
      <c r="F613" s="6" t="s">
        <v>6</v>
      </c>
      <c r="G613" s="7">
        <v>76774977</v>
      </c>
      <c r="H613" s="7">
        <f t="shared" si="18"/>
        <v>6</v>
      </c>
      <c r="I613" s="6" t="str">
        <f t="shared" si="19"/>
        <v>None</v>
      </c>
    </row>
    <row r="614" spans="1:9" ht="15">
      <c r="A614" s="29">
        <f>IF(AND('iGT Identifier'!$E$4&gt;=$E614,'iGT Identifier'!$E$4&lt;=$G614),"Match","")</f>
      </c>
      <c r="B614" s="32" t="s">
        <v>7</v>
      </c>
      <c r="C614" s="32"/>
      <c r="D614" s="32">
        <v>6006362</v>
      </c>
      <c r="E614" s="7">
        <v>76774978</v>
      </c>
      <c r="F614" s="6" t="s">
        <v>6</v>
      </c>
      <c r="G614" s="7">
        <v>76774979</v>
      </c>
      <c r="H614" s="7">
        <f t="shared" si="18"/>
        <v>2</v>
      </c>
      <c r="I614" s="6" t="str">
        <f t="shared" si="19"/>
        <v>None</v>
      </c>
    </row>
    <row r="615" spans="1:9" ht="15">
      <c r="A615" s="29">
        <f>IF(AND('iGT Identifier'!$E$4&gt;=$E615,'iGT Identifier'!$E$4&lt;=$G615),"Match","")</f>
      </c>
      <c r="B615" s="32" t="s">
        <v>34</v>
      </c>
      <c r="C615" s="32"/>
      <c r="D615" s="18">
        <v>3822878</v>
      </c>
      <c r="E615" s="7">
        <v>76774980</v>
      </c>
      <c r="F615" s="6" t="s">
        <v>6</v>
      </c>
      <c r="G615" s="7">
        <v>76775175</v>
      </c>
      <c r="H615" s="7">
        <f t="shared" si="18"/>
        <v>196</v>
      </c>
      <c r="I615" s="6" t="str">
        <f t="shared" si="19"/>
        <v>None</v>
      </c>
    </row>
    <row r="616" spans="1:9" ht="15">
      <c r="A616" s="29">
        <f>IF(AND('iGT Identifier'!$E$4&gt;=$E616,'iGT Identifier'!$E$4&lt;=$G616),"Match","")</f>
      </c>
      <c r="B616" s="32" t="s">
        <v>7</v>
      </c>
      <c r="C616" s="32"/>
      <c r="D616" s="32">
        <v>6006362</v>
      </c>
      <c r="E616" s="7">
        <v>76775176</v>
      </c>
      <c r="F616" s="6" t="s">
        <v>6</v>
      </c>
      <c r="G616" s="7">
        <v>76775177</v>
      </c>
      <c r="H616" s="7">
        <f t="shared" si="18"/>
        <v>2</v>
      </c>
      <c r="I616" s="6" t="str">
        <f t="shared" si="19"/>
        <v>None</v>
      </c>
    </row>
    <row r="617" spans="1:9" ht="15">
      <c r="A617" s="29">
        <f>IF(AND('iGT Identifier'!$E$4&gt;=$E617,'iGT Identifier'!$E$4&lt;=$G617),"Match","")</f>
      </c>
      <c r="B617" s="32" t="s">
        <v>34</v>
      </c>
      <c r="C617" s="32"/>
      <c r="D617" s="18">
        <v>3822878</v>
      </c>
      <c r="E617" s="7">
        <v>76775178</v>
      </c>
      <c r="F617" s="6" t="s">
        <v>6</v>
      </c>
      <c r="G617" s="7">
        <v>76775265</v>
      </c>
      <c r="H617" s="7">
        <f t="shared" si="18"/>
        <v>88</v>
      </c>
      <c r="I617" s="6" t="str">
        <f t="shared" si="19"/>
        <v>None</v>
      </c>
    </row>
    <row r="618" spans="1:9" ht="15">
      <c r="A618" s="29">
        <f>IF(AND('iGT Identifier'!$E$4&gt;=$E618,'iGT Identifier'!$E$4&lt;=$G618),"Match","")</f>
      </c>
      <c r="B618" s="32" t="s">
        <v>7</v>
      </c>
      <c r="C618" s="32"/>
      <c r="D618" s="32">
        <v>6006362</v>
      </c>
      <c r="E618" s="7">
        <v>76775266</v>
      </c>
      <c r="F618" s="6" t="s">
        <v>6</v>
      </c>
      <c r="G618" s="7">
        <v>76775273</v>
      </c>
      <c r="H618" s="7">
        <f t="shared" si="18"/>
        <v>8</v>
      </c>
      <c r="I618" s="6" t="str">
        <f t="shared" si="19"/>
        <v>None</v>
      </c>
    </row>
    <row r="619" spans="1:9" ht="15">
      <c r="A619" s="29">
        <f>IF(AND('iGT Identifier'!$E$4&gt;=$E619,'iGT Identifier'!$E$4&lt;=$G619),"Match","")</f>
      </c>
      <c r="B619" s="32" t="s">
        <v>34</v>
      </c>
      <c r="C619" s="32"/>
      <c r="D619" s="18">
        <v>3822878</v>
      </c>
      <c r="E619" s="7">
        <v>76775274</v>
      </c>
      <c r="F619" s="6" t="s">
        <v>6</v>
      </c>
      <c r="G619" s="7">
        <v>76775347</v>
      </c>
      <c r="H619" s="7">
        <f t="shared" si="18"/>
        <v>74</v>
      </c>
      <c r="I619" s="6" t="str">
        <f t="shared" si="19"/>
        <v>None</v>
      </c>
    </row>
    <row r="620" spans="1:9" ht="15">
      <c r="A620" s="29">
        <f>IF(AND('iGT Identifier'!$E$4&gt;=$E620,'iGT Identifier'!$E$4&lt;=$G620),"Match","")</f>
      </c>
      <c r="B620" s="32" t="s">
        <v>7</v>
      </c>
      <c r="C620" s="32"/>
      <c r="D620" s="32">
        <v>6006362</v>
      </c>
      <c r="E620" s="7">
        <v>76775348</v>
      </c>
      <c r="F620" s="6" t="s">
        <v>6</v>
      </c>
      <c r="G620" s="7">
        <v>76775348</v>
      </c>
      <c r="H620" s="7">
        <f t="shared" si="18"/>
        <v>1</v>
      </c>
      <c r="I620" s="6" t="str">
        <f t="shared" si="19"/>
        <v>None</v>
      </c>
    </row>
    <row r="621" spans="1:9" ht="15">
      <c r="A621" s="29">
        <f>IF(AND('iGT Identifier'!$E$4&gt;=$E621,'iGT Identifier'!$E$4&lt;=$G621),"Match","")</f>
      </c>
      <c r="B621" s="32" t="s">
        <v>34</v>
      </c>
      <c r="C621" s="32"/>
      <c r="D621" s="18">
        <v>3822878</v>
      </c>
      <c r="E621" s="7">
        <v>76775349</v>
      </c>
      <c r="F621" s="6" t="s">
        <v>6</v>
      </c>
      <c r="G621" s="7">
        <v>76775575</v>
      </c>
      <c r="H621" s="7">
        <f t="shared" si="18"/>
        <v>227</v>
      </c>
      <c r="I621" s="6" t="str">
        <f t="shared" si="19"/>
        <v>None</v>
      </c>
    </row>
    <row r="622" spans="1:9" ht="15">
      <c r="A622" s="29">
        <f>IF(AND('iGT Identifier'!$E$4&gt;=$E622,'iGT Identifier'!$E$4&lt;=$G622),"Match","")</f>
      </c>
      <c r="B622" s="32" t="s">
        <v>7</v>
      </c>
      <c r="C622" s="32"/>
      <c r="D622" s="32">
        <v>6006362</v>
      </c>
      <c r="E622" s="7">
        <v>76775576</v>
      </c>
      <c r="F622" s="6" t="s">
        <v>6</v>
      </c>
      <c r="G622" s="7">
        <v>76775585</v>
      </c>
      <c r="H622" s="7">
        <f t="shared" si="18"/>
        <v>10</v>
      </c>
      <c r="I622" s="6" t="str">
        <f t="shared" si="19"/>
        <v>None</v>
      </c>
    </row>
    <row r="623" spans="1:9" ht="15">
      <c r="A623" s="29">
        <f>IF(AND('iGT Identifier'!$E$4&gt;=$E623,'iGT Identifier'!$E$4&lt;=$G623),"Match","")</f>
      </c>
      <c r="B623" s="32" t="s">
        <v>34</v>
      </c>
      <c r="C623" s="32"/>
      <c r="D623" s="18">
        <v>3822878</v>
      </c>
      <c r="E623" s="7">
        <v>76775586</v>
      </c>
      <c r="F623" s="6" t="s">
        <v>6</v>
      </c>
      <c r="G623" s="7">
        <v>76775616</v>
      </c>
      <c r="H623" s="7">
        <f t="shared" si="18"/>
        <v>31</v>
      </c>
      <c r="I623" s="6" t="str">
        <f t="shared" si="19"/>
        <v>None</v>
      </c>
    </row>
    <row r="624" spans="1:9" ht="15">
      <c r="A624" s="29">
        <f>IF(AND('iGT Identifier'!$E$4&gt;=$E624,'iGT Identifier'!$E$4&lt;=$G624),"Match","")</f>
      </c>
      <c r="B624" s="32" t="s">
        <v>7</v>
      </c>
      <c r="C624" s="32"/>
      <c r="D624" s="32">
        <v>6006362</v>
      </c>
      <c r="E624" s="7">
        <v>76775617</v>
      </c>
      <c r="F624" s="6" t="s">
        <v>6</v>
      </c>
      <c r="G624" s="7">
        <v>76775619</v>
      </c>
      <c r="H624" s="7">
        <f t="shared" si="18"/>
        <v>3</v>
      </c>
      <c r="I624" s="6" t="str">
        <f t="shared" si="19"/>
        <v>None</v>
      </c>
    </row>
    <row r="625" spans="1:9" ht="15">
      <c r="A625" s="29">
        <f>IF(AND('iGT Identifier'!$E$4&gt;=$E625,'iGT Identifier'!$E$4&lt;=$G625),"Match","")</f>
      </c>
      <c r="B625" s="32" t="s">
        <v>34</v>
      </c>
      <c r="C625" s="32"/>
      <c r="D625" s="18">
        <v>3822878</v>
      </c>
      <c r="E625" s="7">
        <v>76775620</v>
      </c>
      <c r="F625" s="6" t="s">
        <v>6</v>
      </c>
      <c r="G625" s="7">
        <v>76775667</v>
      </c>
      <c r="H625" s="7">
        <f t="shared" si="18"/>
        <v>48</v>
      </c>
      <c r="I625" s="6" t="str">
        <f t="shared" si="19"/>
        <v>None</v>
      </c>
    </row>
    <row r="626" spans="1:9" ht="15">
      <c r="A626" s="29">
        <f>IF(AND('iGT Identifier'!$E$4&gt;=$E626,'iGT Identifier'!$E$4&lt;=$G626),"Match","")</f>
      </c>
      <c r="B626" s="32" t="s">
        <v>7</v>
      </c>
      <c r="C626" s="32"/>
      <c r="D626" s="32">
        <v>6006362</v>
      </c>
      <c r="E626" s="7">
        <v>76775668</v>
      </c>
      <c r="F626" s="6" t="s">
        <v>6</v>
      </c>
      <c r="G626" s="7">
        <v>76775671</v>
      </c>
      <c r="H626" s="7">
        <f t="shared" si="18"/>
        <v>4</v>
      </c>
      <c r="I626" s="6" t="str">
        <f t="shared" si="19"/>
        <v>None</v>
      </c>
    </row>
    <row r="627" spans="1:9" ht="15">
      <c r="A627" s="29">
        <f>IF(AND('iGT Identifier'!$E$4&gt;=$E627,'iGT Identifier'!$E$4&lt;=$G627),"Match","")</f>
      </c>
      <c r="B627" s="32" t="s">
        <v>34</v>
      </c>
      <c r="C627" s="32"/>
      <c r="D627" s="18">
        <v>3822878</v>
      </c>
      <c r="E627" s="7">
        <v>76775672</v>
      </c>
      <c r="F627" s="6" t="s">
        <v>6</v>
      </c>
      <c r="G627" s="7">
        <v>76775733</v>
      </c>
      <c r="H627" s="7">
        <f t="shared" si="18"/>
        <v>62</v>
      </c>
      <c r="I627" s="6" t="str">
        <f t="shared" si="19"/>
        <v>None</v>
      </c>
    </row>
    <row r="628" spans="1:9" ht="15">
      <c r="A628" s="29">
        <f>IF(AND('iGT Identifier'!$E$4&gt;=$E628,'iGT Identifier'!$E$4&lt;=$G628),"Match","")</f>
      </c>
      <c r="B628" s="32" t="s">
        <v>34</v>
      </c>
      <c r="C628" s="32"/>
      <c r="D628" s="18">
        <v>3822878</v>
      </c>
      <c r="E628" s="7">
        <v>76775734</v>
      </c>
      <c r="F628" s="6" t="s">
        <v>6</v>
      </c>
      <c r="G628" s="7">
        <v>76775738</v>
      </c>
      <c r="H628" s="7">
        <f t="shared" si="18"/>
        <v>5</v>
      </c>
      <c r="I628" s="6" t="str">
        <f t="shared" si="19"/>
        <v>None</v>
      </c>
    </row>
    <row r="629" spans="1:9" ht="15">
      <c r="A629" s="29">
        <f>IF(AND('iGT Identifier'!$E$4&gt;=$E629,'iGT Identifier'!$E$4&lt;=$G629),"Match","")</f>
      </c>
      <c r="B629" s="32" t="s">
        <v>34</v>
      </c>
      <c r="C629" s="32"/>
      <c r="D629" s="18">
        <v>3822878</v>
      </c>
      <c r="E629" s="7">
        <v>76775739</v>
      </c>
      <c r="F629" s="6" t="s">
        <v>6</v>
      </c>
      <c r="G629" s="7">
        <v>76775742</v>
      </c>
      <c r="H629" s="7">
        <f t="shared" si="18"/>
        <v>4</v>
      </c>
      <c r="I629" s="6" t="str">
        <f t="shared" si="19"/>
        <v>None</v>
      </c>
    </row>
    <row r="630" spans="1:9" ht="15">
      <c r="A630" s="29">
        <f>IF(AND('iGT Identifier'!$E$4&gt;=$E630,'iGT Identifier'!$E$4&lt;=$G630),"Match","")</f>
      </c>
      <c r="B630" s="32" t="s">
        <v>7</v>
      </c>
      <c r="C630" s="32"/>
      <c r="D630" s="32">
        <v>6006362</v>
      </c>
      <c r="E630" s="7">
        <v>76775743</v>
      </c>
      <c r="F630" s="6" t="s">
        <v>6</v>
      </c>
      <c r="G630" s="7">
        <v>76775744</v>
      </c>
      <c r="H630" s="7">
        <f t="shared" si="18"/>
        <v>2</v>
      </c>
      <c r="I630" s="6" t="str">
        <f t="shared" si="19"/>
        <v>None</v>
      </c>
    </row>
    <row r="631" spans="1:9" ht="15">
      <c r="A631" s="29">
        <f>IF(AND('iGT Identifier'!$E$4&gt;=$E631,'iGT Identifier'!$E$4&lt;=$G631),"Match","")</f>
      </c>
      <c r="B631" s="32" t="s">
        <v>34</v>
      </c>
      <c r="C631" s="32"/>
      <c r="D631" s="18">
        <v>3822878</v>
      </c>
      <c r="E631" s="7">
        <v>76775745</v>
      </c>
      <c r="F631" s="6" t="s">
        <v>6</v>
      </c>
      <c r="G631" s="7">
        <v>76775818</v>
      </c>
      <c r="H631" s="7">
        <f t="shared" si="18"/>
        <v>74</v>
      </c>
      <c r="I631" s="6" t="str">
        <f t="shared" si="19"/>
        <v>None</v>
      </c>
    </row>
    <row r="632" spans="1:9" ht="15">
      <c r="A632" s="29">
        <f>IF(AND('iGT Identifier'!$E$4&gt;=$E632,'iGT Identifier'!$E$4&lt;=$G632),"Match","")</f>
      </c>
      <c r="B632" s="32" t="s">
        <v>7</v>
      </c>
      <c r="C632" s="32"/>
      <c r="D632" s="32">
        <v>6006362</v>
      </c>
      <c r="E632" s="7">
        <v>76775819</v>
      </c>
      <c r="F632" s="6" t="s">
        <v>6</v>
      </c>
      <c r="G632" s="7">
        <v>76775823</v>
      </c>
      <c r="H632" s="7">
        <f t="shared" si="18"/>
        <v>5</v>
      </c>
      <c r="I632" s="6" t="str">
        <f t="shared" si="19"/>
        <v>None</v>
      </c>
    </row>
    <row r="633" spans="1:9" ht="15">
      <c r="A633" s="29">
        <f>IF(AND('iGT Identifier'!$E$4&gt;=$E633,'iGT Identifier'!$E$4&lt;=$G633),"Match","")</f>
      </c>
      <c r="B633" s="32" t="s">
        <v>34</v>
      </c>
      <c r="C633" s="32"/>
      <c r="D633" s="18">
        <v>3822878</v>
      </c>
      <c r="E633" s="7">
        <v>76775824</v>
      </c>
      <c r="F633" s="6" t="s">
        <v>6</v>
      </c>
      <c r="G633" s="7">
        <v>76775925</v>
      </c>
      <c r="H633" s="7">
        <f t="shared" si="18"/>
        <v>102</v>
      </c>
      <c r="I633" s="6" t="str">
        <f t="shared" si="19"/>
        <v>None</v>
      </c>
    </row>
    <row r="634" spans="1:9" ht="15">
      <c r="A634" s="29">
        <f>IF(AND('iGT Identifier'!$E$4&gt;=$E634,'iGT Identifier'!$E$4&lt;=$G634),"Match","")</f>
      </c>
      <c r="B634" s="32" t="s">
        <v>7</v>
      </c>
      <c r="C634" s="32"/>
      <c r="D634" s="32">
        <v>6006362</v>
      </c>
      <c r="E634" s="7">
        <v>76775926</v>
      </c>
      <c r="F634" s="6" t="s">
        <v>6</v>
      </c>
      <c r="G634" s="7">
        <v>76775926</v>
      </c>
      <c r="H634" s="7">
        <f t="shared" si="18"/>
        <v>1</v>
      </c>
      <c r="I634" s="6" t="str">
        <f t="shared" si="19"/>
        <v>None</v>
      </c>
    </row>
    <row r="635" spans="1:9" ht="15">
      <c r="A635" s="29">
        <f>IF(AND('iGT Identifier'!$E$4&gt;=$E635,'iGT Identifier'!$E$4&lt;=$G635),"Match","")</f>
      </c>
      <c r="B635" s="32" t="s">
        <v>34</v>
      </c>
      <c r="C635" s="32"/>
      <c r="D635" s="18">
        <v>3822878</v>
      </c>
      <c r="E635" s="7">
        <v>76775927</v>
      </c>
      <c r="F635" s="6" t="s">
        <v>6</v>
      </c>
      <c r="G635" s="7">
        <v>76776011</v>
      </c>
      <c r="H635" s="7">
        <f t="shared" si="18"/>
        <v>85</v>
      </c>
      <c r="I635" s="6" t="str">
        <f t="shared" si="19"/>
        <v>None</v>
      </c>
    </row>
    <row r="636" spans="1:9" ht="15">
      <c r="A636" s="29">
        <f>IF(AND('iGT Identifier'!$E$4&gt;=$E636,'iGT Identifier'!$E$4&lt;=$G636),"Match","")</f>
      </c>
      <c r="B636" s="32" t="s">
        <v>7</v>
      </c>
      <c r="C636" s="32"/>
      <c r="D636" s="32">
        <v>6006362</v>
      </c>
      <c r="E636" s="7">
        <v>76776012</v>
      </c>
      <c r="F636" s="6" t="s">
        <v>6</v>
      </c>
      <c r="G636" s="7">
        <v>76776015</v>
      </c>
      <c r="H636" s="7">
        <f t="shared" si="18"/>
        <v>4</v>
      </c>
      <c r="I636" s="6" t="str">
        <f t="shared" si="19"/>
        <v>None</v>
      </c>
    </row>
    <row r="637" spans="1:9" ht="15">
      <c r="A637" s="29">
        <f>IF(AND('iGT Identifier'!$E$4&gt;=$E637,'iGT Identifier'!$E$4&lt;=$G637),"Match","")</f>
      </c>
      <c r="B637" s="32" t="s">
        <v>34</v>
      </c>
      <c r="C637" s="32"/>
      <c r="D637" s="18">
        <v>3822878</v>
      </c>
      <c r="E637" s="7">
        <v>76776016</v>
      </c>
      <c r="F637" s="6" t="s">
        <v>6</v>
      </c>
      <c r="G637" s="7">
        <v>76776081</v>
      </c>
      <c r="H637" s="7">
        <f t="shared" si="18"/>
        <v>66</v>
      </c>
      <c r="I637" s="6" t="str">
        <f t="shared" si="19"/>
        <v>None</v>
      </c>
    </row>
    <row r="638" spans="1:9" ht="15">
      <c r="A638" s="29">
        <f>IF(AND('iGT Identifier'!$E$4&gt;=$E638,'iGT Identifier'!$E$4&lt;=$G638),"Match","")</f>
      </c>
      <c r="B638" s="32" t="s">
        <v>7</v>
      </c>
      <c r="C638" s="32"/>
      <c r="D638" s="32">
        <v>6006362</v>
      </c>
      <c r="E638" s="7">
        <v>76776082</v>
      </c>
      <c r="F638" s="6" t="s">
        <v>6</v>
      </c>
      <c r="G638" s="7">
        <v>76776085</v>
      </c>
      <c r="H638" s="7">
        <f t="shared" si="18"/>
        <v>4</v>
      </c>
      <c r="I638" s="6" t="str">
        <f t="shared" si="19"/>
        <v>None</v>
      </c>
    </row>
    <row r="639" spans="1:9" ht="15">
      <c r="A639" s="29">
        <f>IF(AND('iGT Identifier'!$E$4&gt;=$E639,'iGT Identifier'!$E$4&lt;=$G639),"Match","")</f>
      </c>
      <c r="B639" s="32" t="s">
        <v>34</v>
      </c>
      <c r="C639" s="32"/>
      <c r="D639" s="18">
        <v>3822878</v>
      </c>
      <c r="E639" s="7">
        <v>76776086</v>
      </c>
      <c r="F639" s="6" t="s">
        <v>6</v>
      </c>
      <c r="G639" s="7">
        <v>76776149</v>
      </c>
      <c r="H639" s="7">
        <f t="shared" si="18"/>
        <v>64</v>
      </c>
      <c r="I639" s="6" t="str">
        <f t="shared" si="19"/>
        <v>None</v>
      </c>
    </row>
    <row r="640" spans="1:9" ht="15">
      <c r="A640" s="29">
        <f>IF(AND('iGT Identifier'!$E$4&gt;=$E640,'iGT Identifier'!$E$4&lt;=$G640),"Match","")</f>
      </c>
      <c r="B640" s="32" t="s">
        <v>7</v>
      </c>
      <c r="C640" s="32"/>
      <c r="D640" s="32">
        <v>6006362</v>
      </c>
      <c r="E640" s="7">
        <v>76776150</v>
      </c>
      <c r="F640" s="6" t="s">
        <v>6</v>
      </c>
      <c r="G640" s="7">
        <v>76776154</v>
      </c>
      <c r="H640" s="7">
        <f t="shared" si="18"/>
        <v>5</v>
      </c>
      <c r="I640" s="6" t="str">
        <f t="shared" si="19"/>
        <v>None</v>
      </c>
    </row>
    <row r="641" spans="1:9" ht="15">
      <c r="A641" s="29">
        <f>IF(AND('iGT Identifier'!$E$4&gt;=$E641,'iGT Identifier'!$E$4&lt;=$G641),"Match","")</f>
      </c>
      <c r="B641" s="32" t="s">
        <v>34</v>
      </c>
      <c r="C641" s="32"/>
      <c r="D641" s="18">
        <v>3822878</v>
      </c>
      <c r="E641" s="7">
        <v>76776155</v>
      </c>
      <c r="F641" s="6" t="s">
        <v>6</v>
      </c>
      <c r="G641" s="7">
        <v>76776156</v>
      </c>
      <c r="H641" s="7">
        <f t="shared" si="18"/>
        <v>2</v>
      </c>
      <c r="I641" s="6" t="str">
        <f t="shared" si="19"/>
        <v>None</v>
      </c>
    </row>
    <row r="642" spans="1:9" ht="15">
      <c r="A642" s="29">
        <f>IF(AND('iGT Identifier'!$E$4&gt;=$E642,'iGT Identifier'!$E$4&lt;=$G642),"Match","")</f>
      </c>
      <c r="B642" s="32" t="s">
        <v>7</v>
      </c>
      <c r="C642" s="32"/>
      <c r="D642" s="32">
        <v>6006362</v>
      </c>
      <c r="E642" s="7">
        <v>76776157</v>
      </c>
      <c r="F642" s="6" t="s">
        <v>6</v>
      </c>
      <c r="G642" s="7">
        <v>76776157</v>
      </c>
      <c r="H642" s="7">
        <f t="shared" si="18"/>
        <v>1</v>
      </c>
      <c r="I642" s="6" t="str">
        <f t="shared" si="19"/>
        <v>None</v>
      </c>
    </row>
    <row r="643" spans="1:9" ht="15">
      <c r="A643" s="29">
        <f>IF(AND('iGT Identifier'!$E$4&gt;=$E643,'iGT Identifier'!$E$4&lt;=$G643),"Match","")</f>
      </c>
      <c r="B643" s="32" t="s">
        <v>34</v>
      </c>
      <c r="C643" s="32"/>
      <c r="D643" s="18">
        <v>3822878</v>
      </c>
      <c r="E643" s="7">
        <v>76776158</v>
      </c>
      <c r="F643" s="6" t="s">
        <v>6</v>
      </c>
      <c r="G643" s="7">
        <v>76776182</v>
      </c>
      <c r="H643" s="7">
        <f t="shared" si="18"/>
        <v>25</v>
      </c>
      <c r="I643" s="6" t="str">
        <f t="shared" si="19"/>
        <v>None</v>
      </c>
    </row>
    <row r="644" spans="1:9" ht="15">
      <c r="A644" s="29">
        <f>IF(AND('iGT Identifier'!$E$4&gt;=$E644,'iGT Identifier'!$E$4&lt;=$G644),"Match","")</f>
      </c>
      <c r="B644" s="32" t="s">
        <v>7</v>
      </c>
      <c r="C644" s="32"/>
      <c r="D644" s="32">
        <v>6006362</v>
      </c>
      <c r="E644" s="7">
        <v>76776183</v>
      </c>
      <c r="F644" s="6" t="s">
        <v>6</v>
      </c>
      <c r="G644" s="7">
        <v>76776187</v>
      </c>
      <c r="H644" s="7">
        <f aca="true" t="shared" si="20" ref="H644:H707">(G644-E644)+1</f>
        <v>5</v>
      </c>
      <c r="I644" s="6" t="str">
        <f t="shared" si="19"/>
        <v>None</v>
      </c>
    </row>
    <row r="645" spans="1:9" ht="15">
      <c r="A645" s="29">
        <f>IF(AND('iGT Identifier'!$E$4&gt;=$E645,'iGT Identifier'!$E$4&lt;=$G645),"Match","")</f>
      </c>
      <c r="B645" s="32" t="s">
        <v>34</v>
      </c>
      <c r="C645" s="32"/>
      <c r="D645" s="18">
        <v>3822878</v>
      </c>
      <c r="E645" s="7">
        <v>76776188</v>
      </c>
      <c r="F645" s="6" t="s">
        <v>6</v>
      </c>
      <c r="G645" s="7">
        <v>76776197</v>
      </c>
      <c r="H645" s="7">
        <f t="shared" si="20"/>
        <v>10</v>
      </c>
      <c r="I645" s="6" t="str">
        <f aca="true" t="shared" si="21" ref="I645:I708">IF(E645-G644=1,"None",IF(E645-G644&lt;1,"Overlap",E645-G644))</f>
        <v>None</v>
      </c>
    </row>
    <row r="646" spans="1:9" ht="15">
      <c r="A646" s="29">
        <f>IF(AND('iGT Identifier'!$E$4&gt;=$E646,'iGT Identifier'!$E$4&lt;=$G646),"Match","")</f>
      </c>
      <c r="B646" s="32" t="s">
        <v>7</v>
      </c>
      <c r="C646" s="32"/>
      <c r="D646" s="32">
        <v>6006362</v>
      </c>
      <c r="E646" s="7">
        <v>76776198</v>
      </c>
      <c r="F646" s="6" t="s">
        <v>6</v>
      </c>
      <c r="G646" s="7">
        <v>76776198</v>
      </c>
      <c r="H646" s="7">
        <f t="shared" si="20"/>
        <v>1</v>
      </c>
      <c r="I646" s="6" t="str">
        <f t="shared" si="21"/>
        <v>None</v>
      </c>
    </row>
    <row r="647" spans="1:9" ht="15">
      <c r="A647" s="29">
        <f>IF(AND('iGT Identifier'!$E$4&gt;=$E647,'iGT Identifier'!$E$4&lt;=$G647),"Match","")</f>
      </c>
      <c r="B647" s="32" t="s">
        <v>34</v>
      </c>
      <c r="C647" s="32"/>
      <c r="D647" s="18">
        <v>3822878</v>
      </c>
      <c r="E647" s="7">
        <v>76776199</v>
      </c>
      <c r="F647" s="6" t="s">
        <v>6</v>
      </c>
      <c r="G647" s="7">
        <v>76776239</v>
      </c>
      <c r="H647" s="7">
        <f t="shared" si="20"/>
        <v>41</v>
      </c>
      <c r="I647" s="6" t="str">
        <f t="shared" si="21"/>
        <v>None</v>
      </c>
    </row>
    <row r="648" spans="1:9" ht="15">
      <c r="A648" s="29">
        <f>IF(AND('iGT Identifier'!$E$4&gt;=$E648,'iGT Identifier'!$E$4&lt;=$G648),"Match","")</f>
      </c>
      <c r="B648" s="32" t="s">
        <v>7</v>
      </c>
      <c r="C648" s="32"/>
      <c r="D648" s="32">
        <v>6006362</v>
      </c>
      <c r="E648" s="7">
        <v>76776240</v>
      </c>
      <c r="F648" s="6" t="s">
        <v>6</v>
      </c>
      <c r="G648" s="7">
        <v>76776240</v>
      </c>
      <c r="H648" s="7">
        <f t="shared" si="20"/>
        <v>1</v>
      </c>
      <c r="I648" s="6" t="str">
        <f t="shared" si="21"/>
        <v>None</v>
      </c>
    </row>
    <row r="649" spans="1:9" ht="15">
      <c r="A649" s="29">
        <f>IF(AND('iGT Identifier'!$E$4&gt;=$E649,'iGT Identifier'!$E$4&lt;=$G649),"Match","")</f>
      </c>
      <c r="B649" s="32" t="s">
        <v>34</v>
      </c>
      <c r="C649" s="32"/>
      <c r="D649" s="18">
        <v>3822878</v>
      </c>
      <c r="E649" s="7">
        <v>76776241</v>
      </c>
      <c r="F649" s="6" t="s">
        <v>6</v>
      </c>
      <c r="G649" s="7">
        <v>76776391</v>
      </c>
      <c r="H649" s="7">
        <f t="shared" si="20"/>
        <v>151</v>
      </c>
      <c r="I649" s="6" t="str">
        <f t="shared" si="21"/>
        <v>None</v>
      </c>
    </row>
    <row r="650" spans="1:9" ht="15">
      <c r="A650" s="29">
        <f>IF(AND('iGT Identifier'!$E$4&gt;=$E650,'iGT Identifier'!$E$4&lt;=$G650),"Match","")</f>
      </c>
      <c r="B650" s="32" t="s">
        <v>7</v>
      </c>
      <c r="C650" s="32"/>
      <c r="D650" s="32">
        <v>6006362</v>
      </c>
      <c r="E650" s="7">
        <v>76776392</v>
      </c>
      <c r="F650" s="6" t="s">
        <v>6</v>
      </c>
      <c r="G650" s="7">
        <v>76776396</v>
      </c>
      <c r="H650" s="7">
        <f t="shared" si="20"/>
        <v>5</v>
      </c>
      <c r="I650" s="6" t="str">
        <f t="shared" si="21"/>
        <v>None</v>
      </c>
    </row>
    <row r="651" spans="1:9" ht="15">
      <c r="A651" s="29">
        <f>IF(AND('iGT Identifier'!$E$4&gt;=$E651,'iGT Identifier'!$E$4&lt;=$G651),"Match","")</f>
      </c>
      <c r="B651" s="32" t="s">
        <v>34</v>
      </c>
      <c r="C651" s="32"/>
      <c r="D651" s="18">
        <v>3822878</v>
      </c>
      <c r="E651" s="7">
        <v>76776397</v>
      </c>
      <c r="F651" s="6" t="s">
        <v>6</v>
      </c>
      <c r="G651" s="7">
        <v>76776419</v>
      </c>
      <c r="H651" s="7">
        <f t="shared" si="20"/>
        <v>23</v>
      </c>
      <c r="I651" s="6" t="str">
        <f t="shared" si="21"/>
        <v>None</v>
      </c>
    </row>
    <row r="652" spans="1:9" ht="15">
      <c r="A652" s="29">
        <f>IF(AND('iGT Identifier'!$E$4&gt;=$E652,'iGT Identifier'!$E$4&lt;=$G652),"Match","")</f>
      </c>
      <c r="B652" s="32" t="s">
        <v>7</v>
      </c>
      <c r="C652" s="32"/>
      <c r="D652" s="32">
        <v>6006362</v>
      </c>
      <c r="E652" s="7">
        <v>76776420</v>
      </c>
      <c r="F652" s="6" t="s">
        <v>6</v>
      </c>
      <c r="G652" s="7">
        <v>76776420</v>
      </c>
      <c r="H652" s="7">
        <f t="shared" si="20"/>
        <v>1</v>
      </c>
      <c r="I652" s="6" t="str">
        <f t="shared" si="21"/>
        <v>None</v>
      </c>
    </row>
    <row r="653" spans="1:9" ht="15">
      <c r="A653" s="29">
        <f>IF(AND('iGT Identifier'!$E$4&gt;=$E653,'iGT Identifier'!$E$4&lt;=$G653),"Match","")</f>
      </c>
      <c r="B653" s="32" t="s">
        <v>34</v>
      </c>
      <c r="C653" s="32"/>
      <c r="D653" s="18">
        <v>3822878</v>
      </c>
      <c r="E653" s="7">
        <v>76776421</v>
      </c>
      <c r="F653" s="6" t="s">
        <v>6</v>
      </c>
      <c r="G653" s="7">
        <v>76776476</v>
      </c>
      <c r="H653" s="7">
        <f t="shared" si="20"/>
        <v>56</v>
      </c>
      <c r="I653" s="6" t="str">
        <f t="shared" si="21"/>
        <v>None</v>
      </c>
    </row>
    <row r="654" spans="1:9" ht="15">
      <c r="A654" s="29">
        <f>IF(AND('iGT Identifier'!$E$4&gt;=$E654,'iGT Identifier'!$E$4&lt;=$G654),"Match","")</f>
      </c>
      <c r="B654" s="32" t="s">
        <v>7</v>
      </c>
      <c r="C654" s="32"/>
      <c r="D654" s="32">
        <v>6006362</v>
      </c>
      <c r="E654" s="7">
        <v>76776477</v>
      </c>
      <c r="F654" s="6" t="s">
        <v>6</v>
      </c>
      <c r="G654" s="7">
        <v>76776479</v>
      </c>
      <c r="H654" s="7">
        <f t="shared" si="20"/>
        <v>3</v>
      </c>
      <c r="I654" s="6" t="str">
        <f t="shared" si="21"/>
        <v>None</v>
      </c>
    </row>
    <row r="655" spans="1:9" ht="15">
      <c r="A655" s="29">
        <f>IF(AND('iGT Identifier'!$E$4&gt;=$E655,'iGT Identifier'!$E$4&lt;=$G655),"Match","")</f>
      </c>
      <c r="B655" s="32" t="s">
        <v>34</v>
      </c>
      <c r="C655" s="32"/>
      <c r="D655" s="18">
        <v>3822878</v>
      </c>
      <c r="E655" s="7">
        <v>76776480</v>
      </c>
      <c r="F655" s="6" t="s">
        <v>6</v>
      </c>
      <c r="G655" s="7">
        <v>76776598</v>
      </c>
      <c r="H655" s="7">
        <f t="shared" si="20"/>
        <v>119</v>
      </c>
      <c r="I655" s="6" t="str">
        <f t="shared" si="21"/>
        <v>None</v>
      </c>
    </row>
    <row r="656" spans="1:9" ht="15">
      <c r="A656" s="29">
        <f>IF(AND('iGT Identifier'!$E$4&gt;=$E656,'iGT Identifier'!$E$4&lt;=$G656),"Match","")</f>
      </c>
      <c r="B656" s="32" t="s">
        <v>7</v>
      </c>
      <c r="C656" s="32"/>
      <c r="D656" s="32">
        <v>6006362</v>
      </c>
      <c r="E656" s="7">
        <v>76776599</v>
      </c>
      <c r="F656" s="6" t="s">
        <v>6</v>
      </c>
      <c r="G656" s="7">
        <v>76776603</v>
      </c>
      <c r="H656" s="7">
        <f t="shared" si="20"/>
        <v>5</v>
      </c>
      <c r="I656" s="6" t="str">
        <f t="shared" si="21"/>
        <v>None</v>
      </c>
    </row>
    <row r="657" spans="1:9" ht="15">
      <c r="A657" s="29">
        <f>IF(AND('iGT Identifier'!$E$4&gt;=$E657,'iGT Identifier'!$E$4&lt;=$G657),"Match","")</f>
      </c>
      <c r="B657" s="32" t="s">
        <v>34</v>
      </c>
      <c r="C657" s="32"/>
      <c r="D657" s="18">
        <v>3822878</v>
      </c>
      <c r="E657" s="7">
        <v>76776604</v>
      </c>
      <c r="F657" s="6" t="s">
        <v>6</v>
      </c>
      <c r="G657" s="7">
        <v>76776670</v>
      </c>
      <c r="H657" s="7">
        <f t="shared" si="20"/>
        <v>67</v>
      </c>
      <c r="I657" s="6" t="str">
        <f t="shared" si="21"/>
        <v>None</v>
      </c>
    </row>
    <row r="658" spans="1:9" ht="15">
      <c r="A658" s="29">
        <f>IF(AND('iGT Identifier'!$E$4&gt;=$E658,'iGT Identifier'!$E$4&lt;=$G658),"Match","")</f>
      </c>
      <c r="B658" s="32" t="s">
        <v>7</v>
      </c>
      <c r="C658" s="32"/>
      <c r="D658" s="32">
        <v>6006362</v>
      </c>
      <c r="E658" s="7">
        <v>76776671</v>
      </c>
      <c r="F658" s="6" t="s">
        <v>6</v>
      </c>
      <c r="G658" s="7">
        <v>76776678</v>
      </c>
      <c r="H658" s="7">
        <f t="shared" si="20"/>
        <v>8</v>
      </c>
      <c r="I658" s="6" t="str">
        <f t="shared" si="21"/>
        <v>None</v>
      </c>
    </row>
    <row r="659" spans="1:9" ht="15">
      <c r="A659" s="29">
        <f>IF(AND('iGT Identifier'!$E$4&gt;=$E659,'iGT Identifier'!$E$4&lt;=$G659),"Match","")</f>
      </c>
      <c r="B659" s="32" t="s">
        <v>34</v>
      </c>
      <c r="C659" s="32"/>
      <c r="D659" s="18">
        <v>3822878</v>
      </c>
      <c r="E659" s="7">
        <v>76776679</v>
      </c>
      <c r="F659" s="6" t="s">
        <v>6</v>
      </c>
      <c r="G659" s="7">
        <v>76776688</v>
      </c>
      <c r="H659" s="7">
        <f t="shared" si="20"/>
        <v>10</v>
      </c>
      <c r="I659" s="6" t="str">
        <f t="shared" si="21"/>
        <v>None</v>
      </c>
    </row>
    <row r="660" spans="1:9" ht="15">
      <c r="A660" s="29">
        <f>IF(AND('iGT Identifier'!$E$4&gt;=$E660,'iGT Identifier'!$E$4&lt;=$G660),"Match","")</f>
      </c>
      <c r="B660" s="32" t="s">
        <v>7</v>
      </c>
      <c r="C660" s="32"/>
      <c r="D660" s="32">
        <v>6006362</v>
      </c>
      <c r="E660" s="7">
        <v>76776689</v>
      </c>
      <c r="F660" s="6" t="s">
        <v>6</v>
      </c>
      <c r="G660" s="7">
        <v>76776689</v>
      </c>
      <c r="H660" s="7">
        <f t="shared" si="20"/>
        <v>1</v>
      </c>
      <c r="I660" s="6" t="str">
        <f t="shared" si="21"/>
        <v>None</v>
      </c>
    </row>
    <row r="661" spans="1:9" ht="15">
      <c r="A661" s="29">
        <f>IF(AND('iGT Identifier'!$E$4&gt;=$E661,'iGT Identifier'!$E$4&lt;=$G661),"Match","")</f>
      </c>
      <c r="B661" s="32" t="s">
        <v>34</v>
      </c>
      <c r="C661" s="32"/>
      <c r="D661" s="18">
        <v>3822878</v>
      </c>
      <c r="E661" s="7">
        <v>76776690</v>
      </c>
      <c r="F661" s="6" t="s">
        <v>6</v>
      </c>
      <c r="G661" s="7">
        <v>76776736</v>
      </c>
      <c r="H661" s="7">
        <f t="shared" si="20"/>
        <v>47</v>
      </c>
      <c r="I661" s="6" t="str">
        <f t="shared" si="21"/>
        <v>None</v>
      </c>
    </row>
    <row r="662" spans="1:9" ht="15">
      <c r="A662" s="29">
        <f>IF(AND('iGT Identifier'!$E$4&gt;=$E662,'iGT Identifier'!$E$4&lt;=$G662),"Match","")</f>
      </c>
      <c r="B662" s="32" t="s">
        <v>7</v>
      </c>
      <c r="C662" s="32"/>
      <c r="D662" s="32">
        <v>6006362</v>
      </c>
      <c r="E662" s="7">
        <v>76776737</v>
      </c>
      <c r="F662" s="6" t="s">
        <v>6</v>
      </c>
      <c r="G662" s="7">
        <v>76776787</v>
      </c>
      <c r="H662" s="7">
        <f t="shared" si="20"/>
        <v>51</v>
      </c>
      <c r="I662" s="6" t="str">
        <f t="shared" si="21"/>
        <v>None</v>
      </c>
    </row>
    <row r="663" spans="1:9" ht="15">
      <c r="A663" s="29">
        <f>IF(AND('iGT Identifier'!$E$4&gt;=$E663,'iGT Identifier'!$E$4&lt;=$G663),"Match","")</f>
      </c>
      <c r="B663" s="32" t="s">
        <v>34</v>
      </c>
      <c r="C663" s="32"/>
      <c r="D663" s="18">
        <v>3822878</v>
      </c>
      <c r="E663" s="7">
        <v>76776788</v>
      </c>
      <c r="F663" s="6" t="s">
        <v>6</v>
      </c>
      <c r="G663" s="7">
        <v>76776798</v>
      </c>
      <c r="H663" s="7">
        <f t="shared" si="20"/>
        <v>11</v>
      </c>
      <c r="I663" s="6" t="str">
        <f t="shared" si="21"/>
        <v>None</v>
      </c>
    </row>
    <row r="664" spans="1:9" ht="15">
      <c r="A664" s="29">
        <f>IF(AND('iGT Identifier'!$E$4&gt;=$E664,'iGT Identifier'!$E$4&lt;=$G664),"Match","")</f>
      </c>
      <c r="B664" s="32" t="s">
        <v>7</v>
      </c>
      <c r="C664" s="32"/>
      <c r="D664" s="32">
        <v>6006362</v>
      </c>
      <c r="E664" s="7">
        <v>76776799</v>
      </c>
      <c r="F664" s="6" t="s">
        <v>6</v>
      </c>
      <c r="G664" s="7">
        <v>76776801</v>
      </c>
      <c r="H664" s="7">
        <f t="shared" si="20"/>
        <v>3</v>
      </c>
      <c r="I664" s="6" t="str">
        <f t="shared" si="21"/>
        <v>None</v>
      </c>
    </row>
    <row r="665" spans="1:9" ht="15">
      <c r="A665" s="29">
        <f>IF(AND('iGT Identifier'!$E$4&gt;=$E665,'iGT Identifier'!$E$4&lt;=$G665),"Match","")</f>
      </c>
      <c r="B665" s="32" t="s">
        <v>34</v>
      </c>
      <c r="C665" s="32"/>
      <c r="D665" s="18">
        <v>3822878</v>
      </c>
      <c r="E665" s="7">
        <v>76776802</v>
      </c>
      <c r="F665" s="6" t="s">
        <v>6</v>
      </c>
      <c r="G665" s="7">
        <v>76776844</v>
      </c>
      <c r="H665" s="7">
        <f t="shared" si="20"/>
        <v>43</v>
      </c>
      <c r="I665" s="6" t="str">
        <f t="shared" si="21"/>
        <v>None</v>
      </c>
    </row>
    <row r="666" spans="1:9" ht="15">
      <c r="A666" s="29">
        <f>IF(AND('iGT Identifier'!$E$4&gt;=$E666,'iGT Identifier'!$E$4&lt;=$G666),"Match","")</f>
      </c>
      <c r="B666" s="32" t="s">
        <v>7</v>
      </c>
      <c r="C666" s="32"/>
      <c r="D666" s="32">
        <v>6006362</v>
      </c>
      <c r="E666" s="7">
        <v>76776845</v>
      </c>
      <c r="F666" s="6" t="s">
        <v>6</v>
      </c>
      <c r="G666" s="7">
        <v>76776845</v>
      </c>
      <c r="H666" s="7">
        <f t="shared" si="20"/>
        <v>1</v>
      </c>
      <c r="I666" s="6" t="str">
        <f t="shared" si="21"/>
        <v>None</v>
      </c>
    </row>
    <row r="667" spans="1:9" ht="15">
      <c r="A667" s="29">
        <f>IF(AND('iGT Identifier'!$E$4&gt;=$E667,'iGT Identifier'!$E$4&lt;=$G667),"Match","")</f>
      </c>
      <c r="B667" s="32" t="s">
        <v>34</v>
      </c>
      <c r="C667" s="32"/>
      <c r="D667" s="18">
        <v>3822878</v>
      </c>
      <c r="E667" s="7">
        <v>76776846</v>
      </c>
      <c r="F667" s="6" t="s">
        <v>6</v>
      </c>
      <c r="G667" s="7">
        <v>76776855</v>
      </c>
      <c r="H667" s="7">
        <f t="shared" si="20"/>
        <v>10</v>
      </c>
      <c r="I667" s="6" t="str">
        <f t="shared" si="21"/>
        <v>None</v>
      </c>
    </row>
    <row r="668" spans="1:9" ht="15">
      <c r="A668" s="29">
        <f>IF(AND('iGT Identifier'!$E$4&gt;=$E668,'iGT Identifier'!$E$4&lt;=$G668),"Match","")</f>
      </c>
      <c r="B668" s="32" t="s">
        <v>7</v>
      </c>
      <c r="C668" s="32"/>
      <c r="D668" s="32">
        <v>6006362</v>
      </c>
      <c r="E668" s="7">
        <v>76776856</v>
      </c>
      <c r="F668" s="6" t="s">
        <v>6</v>
      </c>
      <c r="G668" s="7">
        <v>76776857</v>
      </c>
      <c r="H668" s="7">
        <f t="shared" si="20"/>
        <v>2</v>
      </c>
      <c r="I668" s="6" t="str">
        <f t="shared" si="21"/>
        <v>None</v>
      </c>
    </row>
    <row r="669" spans="1:9" ht="15">
      <c r="A669" s="29">
        <f>IF(AND('iGT Identifier'!$E$4&gt;=$E669,'iGT Identifier'!$E$4&lt;=$G669),"Match","")</f>
      </c>
      <c r="B669" s="32" t="s">
        <v>34</v>
      </c>
      <c r="C669" s="32"/>
      <c r="D669" s="18">
        <v>3822878</v>
      </c>
      <c r="E669" s="7">
        <v>76776858</v>
      </c>
      <c r="F669" s="6" t="s">
        <v>6</v>
      </c>
      <c r="G669" s="7">
        <v>76776913</v>
      </c>
      <c r="H669" s="7">
        <f t="shared" si="20"/>
        <v>56</v>
      </c>
      <c r="I669" s="6" t="str">
        <f t="shared" si="21"/>
        <v>None</v>
      </c>
    </row>
    <row r="670" spans="1:9" ht="15">
      <c r="A670" s="29">
        <f>IF(AND('iGT Identifier'!$E$4&gt;=$E670,'iGT Identifier'!$E$4&lt;=$G670),"Match","")</f>
      </c>
      <c r="B670" s="32" t="s">
        <v>7</v>
      </c>
      <c r="C670" s="32"/>
      <c r="D670" s="32">
        <v>6006362</v>
      </c>
      <c r="E670" s="7">
        <v>76776914</v>
      </c>
      <c r="F670" s="6" t="s">
        <v>6</v>
      </c>
      <c r="G670" s="7">
        <v>76776918</v>
      </c>
      <c r="H670" s="7">
        <f t="shared" si="20"/>
        <v>5</v>
      </c>
      <c r="I670" s="6" t="str">
        <f t="shared" si="21"/>
        <v>None</v>
      </c>
    </row>
    <row r="671" spans="1:9" ht="15">
      <c r="A671" s="29">
        <f>IF(AND('iGT Identifier'!$E$4&gt;=$E671,'iGT Identifier'!$E$4&lt;=$G671),"Match","")</f>
      </c>
      <c r="B671" s="32" t="s">
        <v>34</v>
      </c>
      <c r="C671" s="32"/>
      <c r="D671" s="18">
        <v>3822878</v>
      </c>
      <c r="E671" s="7">
        <v>76776919</v>
      </c>
      <c r="F671" s="6" t="s">
        <v>6</v>
      </c>
      <c r="G671" s="7">
        <v>76777152</v>
      </c>
      <c r="H671" s="7">
        <f t="shared" si="20"/>
        <v>234</v>
      </c>
      <c r="I671" s="6" t="str">
        <f t="shared" si="21"/>
        <v>None</v>
      </c>
    </row>
    <row r="672" spans="1:9" ht="15">
      <c r="A672" s="29">
        <f>IF(AND('iGT Identifier'!$E$4&gt;=$E672,'iGT Identifier'!$E$4&lt;=$G672),"Match","")</f>
      </c>
      <c r="B672" s="32" t="s">
        <v>7</v>
      </c>
      <c r="C672" s="32"/>
      <c r="D672" s="32">
        <v>6006362</v>
      </c>
      <c r="E672" s="7">
        <v>76777153</v>
      </c>
      <c r="F672" s="6" t="s">
        <v>6</v>
      </c>
      <c r="G672" s="7">
        <v>76777153</v>
      </c>
      <c r="H672" s="7">
        <f t="shared" si="20"/>
        <v>1</v>
      </c>
      <c r="I672" s="6" t="str">
        <f t="shared" si="21"/>
        <v>None</v>
      </c>
    </row>
    <row r="673" spans="1:9" ht="15">
      <c r="A673" s="29">
        <f>IF(AND('iGT Identifier'!$E$4&gt;=$E673,'iGT Identifier'!$E$4&lt;=$G673),"Match","")</f>
      </c>
      <c r="B673" s="32" t="s">
        <v>34</v>
      </c>
      <c r="C673" s="32"/>
      <c r="D673" s="18">
        <v>3822878</v>
      </c>
      <c r="E673" s="7">
        <v>76777154</v>
      </c>
      <c r="F673" s="6" t="s">
        <v>6</v>
      </c>
      <c r="G673" s="7">
        <v>76777288</v>
      </c>
      <c r="H673" s="7">
        <f t="shared" si="20"/>
        <v>135</v>
      </c>
      <c r="I673" s="6" t="str">
        <f t="shared" si="21"/>
        <v>None</v>
      </c>
    </row>
    <row r="674" spans="1:9" ht="15">
      <c r="A674" s="29">
        <f>IF(AND('iGT Identifier'!$E$4&gt;=$E674,'iGT Identifier'!$E$4&lt;=$G674),"Match","")</f>
      </c>
      <c r="B674" s="32" t="s">
        <v>7</v>
      </c>
      <c r="C674" s="32"/>
      <c r="D674" s="32">
        <v>6006362</v>
      </c>
      <c r="E674" s="7">
        <v>76777289</v>
      </c>
      <c r="F674" s="6" t="s">
        <v>6</v>
      </c>
      <c r="G674" s="7">
        <v>76777291</v>
      </c>
      <c r="H674" s="7">
        <f t="shared" si="20"/>
        <v>3</v>
      </c>
      <c r="I674" s="6" t="str">
        <f t="shared" si="21"/>
        <v>None</v>
      </c>
    </row>
    <row r="675" spans="1:9" ht="15">
      <c r="A675" s="29">
        <f>IF(AND('iGT Identifier'!$E$4&gt;=$E675,'iGT Identifier'!$E$4&lt;=$G675),"Match","")</f>
      </c>
      <c r="B675" s="32" t="s">
        <v>34</v>
      </c>
      <c r="C675" s="32"/>
      <c r="D675" s="18">
        <v>3822878</v>
      </c>
      <c r="E675" s="7">
        <v>76777292</v>
      </c>
      <c r="F675" s="6" t="s">
        <v>6</v>
      </c>
      <c r="G675" s="7">
        <v>76777380</v>
      </c>
      <c r="H675" s="7">
        <f t="shared" si="20"/>
        <v>89</v>
      </c>
      <c r="I675" s="6" t="str">
        <f t="shared" si="21"/>
        <v>None</v>
      </c>
    </row>
    <row r="676" spans="1:9" ht="15">
      <c r="A676" s="29">
        <f>IF(AND('iGT Identifier'!$E$4&gt;=$E676,'iGT Identifier'!$E$4&lt;=$G676),"Match","")</f>
      </c>
      <c r="B676" s="32" t="s">
        <v>7</v>
      </c>
      <c r="C676" s="32"/>
      <c r="D676" s="32">
        <v>6006362</v>
      </c>
      <c r="E676" s="7">
        <v>76777381</v>
      </c>
      <c r="F676" s="6" t="s">
        <v>6</v>
      </c>
      <c r="G676" s="7">
        <v>76777381</v>
      </c>
      <c r="H676" s="7">
        <f t="shared" si="20"/>
        <v>1</v>
      </c>
      <c r="I676" s="6" t="str">
        <f t="shared" si="21"/>
        <v>None</v>
      </c>
    </row>
    <row r="677" spans="1:9" ht="15">
      <c r="A677" s="29">
        <f>IF(AND('iGT Identifier'!$E$4&gt;=$E677,'iGT Identifier'!$E$4&lt;=$G677),"Match","")</f>
      </c>
      <c r="B677" s="32" t="s">
        <v>34</v>
      </c>
      <c r="C677" s="32"/>
      <c r="D677" s="18">
        <v>3822878</v>
      </c>
      <c r="E677" s="7">
        <v>76777382</v>
      </c>
      <c r="F677" s="6" t="s">
        <v>6</v>
      </c>
      <c r="G677" s="7">
        <v>76777710</v>
      </c>
      <c r="H677" s="7">
        <f t="shared" si="20"/>
        <v>329</v>
      </c>
      <c r="I677" s="6" t="str">
        <f t="shared" si="21"/>
        <v>None</v>
      </c>
    </row>
    <row r="678" spans="1:9" ht="15">
      <c r="A678" s="29">
        <f>IF(AND('iGT Identifier'!$E$4&gt;=$E678,'iGT Identifier'!$E$4&lt;=$G678),"Match","")</f>
      </c>
      <c r="B678" s="32" t="s">
        <v>7</v>
      </c>
      <c r="C678" s="32"/>
      <c r="D678" s="32">
        <v>6006362</v>
      </c>
      <c r="E678" s="7">
        <v>76777711</v>
      </c>
      <c r="F678" s="6" t="s">
        <v>6</v>
      </c>
      <c r="G678" s="7">
        <v>76777713</v>
      </c>
      <c r="H678" s="7">
        <f t="shared" si="20"/>
        <v>3</v>
      </c>
      <c r="I678" s="6" t="str">
        <f t="shared" si="21"/>
        <v>None</v>
      </c>
    </row>
    <row r="679" spans="1:9" ht="15">
      <c r="A679" s="29">
        <f>IF(AND('iGT Identifier'!$E$4&gt;=$E679,'iGT Identifier'!$E$4&lt;=$G679),"Match","")</f>
      </c>
      <c r="B679" s="32" t="s">
        <v>34</v>
      </c>
      <c r="C679" s="32"/>
      <c r="D679" s="18">
        <v>3822878</v>
      </c>
      <c r="E679" s="7">
        <v>76777714</v>
      </c>
      <c r="F679" s="6" t="s">
        <v>6</v>
      </c>
      <c r="G679" s="7">
        <v>76777723</v>
      </c>
      <c r="H679" s="7">
        <f t="shared" si="20"/>
        <v>10</v>
      </c>
      <c r="I679" s="6" t="str">
        <f t="shared" si="21"/>
        <v>None</v>
      </c>
    </row>
    <row r="680" spans="1:9" ht="15">
      <c r="A680" s="29">
        <f>IF(AND('iGT Identifier'!$E$4&gt;=$E680,'iGT Identifier'!$E$4&lt;=$G680),"Match","")</f>
      </c>
      <c r="B680" s="32" t="s">
        <v>7</v>
      </c>
      <c r="C680" s="32"/>
      <c r="D680" s="32">
        <v>6006362</v>
      </c>
      <c r="E680" s="7">
        <v>76777724</v>
      </c>
      <c r="F680" s="6" t="s">
        <v>6</v>
      </c>
      <c r="G680" s="7">
        <v>76777726</v>
      </c>
      <c r="H680" s="7">
        <f t="shared" si="20"/>
        <v>3</v>
      </c>
      <c r="I680" s="6" t="str">
        <f t="shared" si="21"/>
        <v>None</v>
      </c>
    </row>
    <row r="681" spans="1:9" ht="15">
      <c r="A681" s="29">
        <f>IF(AND('iGT Identifier'!$E$4&gt;=$E681,'iGT Identifier'!$E$4&lt;=$G681),"Match","")</f>
      </c>
      <c r="B681" s="32" t="s">
        <v>34</v>
      </c>
      <c r="C681" s="32"/>
      <c r="D681" s="18">
        <v>3822878</v>
      </c>
      <c r="E681" s="7">
        <v>76777727</v>
      </c>
      <c r="F681" s="6" t="s">
        <v>6</v>
      </c>
      <c r="G681" s="7">
        <v>76777774</v>
      </c>
      <c r="H681" s="7">
        <f t="shared" si="20"/>
        <v>48</v>
      </c>
      <c r="I681" s="6" t="str">
        <f t="shared" si="21"/>
        <v>None</v>
      </c>
    </row>
    <row r="682" spans="1:9" ht="15">
      <c r="A682" s="29">
        <f>IF(AND('iGT Identifier'!$E$4&gt;=$E682,'iGT Identifier'!$E$4&lt;=$G682),"Match","")</f>
      </c>
      <c r="B682" s="32" t="s">
        <v>7</v>
      </c>
      <c r="C682" s="32"/>
      <c r="D682" s="32">
        <v>6006362</v>
      </c>
      <c r="E682" s="7">
        <v>76777775</v>
      </c>
      <c r="F682" s="6" t="s">
        <v>6</v>
      </c>
      <c r="G682" s="7">
        <v>76777785</v>
      </c>
      <c r="H682" s="7">
        <f t="shared" si="20"/>
        <v>11</v>
      </c>
      <c r="I682" s="6" t="str">
        <f t="shared" si="21"/>
        <v>None</v>
      </c>
    </row>
    <row r="683" spans="1:9" ht="15">
      <c r="A683" s="29">
        <f>IF(AND('iGT Identifier'!$E$4&gt;=$E683,'iGT Identifier'!$E$4&lt;=$G683),"Match","")</f>
      </c>
      <c r="B683" s="32" t="s">
        <v>34</v>
      </c>
      <c r="C683" s="32"/>
      <c r="D683" s="18">
        <v>3822878</v>
      </c>
      <c r="E683" s="7">
        <v>76777786</v>
      </c>
      <c r="F683" s="6" t="s">
        <v>6</v>
      </c>
      <c r="G683" s="7">
        <v>76777790</v>
      </c>
      <c r="H683" s="7">
        <f t="shared" si="20"/>
        <v>5</v>
      </c>
      <c r="I683" s="6" t="str">
        <f t="shared" si="21"/>
        <v>None</v>
      </c>
    </row>
    <row r="684" spans="1:9" ht="15">
      <c r="A684" s="29">
        <f>IF(AND('iGT Identifier'!$E$4&gt;=$E684,'iGT Identifier'!$E$4&lt;=$G684),"Match","")</f>
      </c>
      <c r="B684" s="32" t="s">
        <v>7</v>
      </c>
      <c r="C684" s="32"/>
      <c r="D684" s="32">
        <v>6006362</v>
      </c>
      <c r="E684" s="7">
        <v>76777791</v>
      </c>
      <c r="F684" s="6" t="s">
        <v>6</v>
      </c>
      <c r="G684" s="7">
        <v>76777792</v>
      </c>
      <c r="H684" s="7">
        <f t="shared" si="20"/>
        <v>2</v>
      </c>
      <c r="I684" s="6" t="str">
        <f t="shared" si="21"/>
        <v>None</v>
      </c>
    </row>
    <row r="685" spans="1:9" ht="15">
      <c r="A685" s="29">
        <f>IF(AND('iGT Identifier'!$E$4&gt;=$E685,'iGT Identifier'!$E$4&lt;=$G685),"Match","")</f>
      </c>
      <c r="B685" s="32" t="s">
        <v>34</v>
      </c>
      <c r="C685" s="32"/>
      <c r="D685" s="18">
        <v>3822878</v>
      </c>
      <c r="E685" s="7">
        <v>76777793</v>
      </c>
      <c r="F685" s="6" t="s">
        <v>6</v>
      </c>
      <c r="G685" s="7">
        <v>76777795</v>
      </c>
      <c r="H685" s="7">
        <f t="shared" si="20"/>
        <v>3</v>
      </c>
      <c r="I685" s="6" t="str">
        <f t="shared" si="21"/>
        <v>None</v>
      </c>
    </row>
    <row r="686" spans="1:9" ht="15">
      <c r="A686" s="29">
        <f>IF(AND('iGT Identifier'!$E$4&gt;=$E686,'iGT Identifier'!$E$4&lt;=$G686),"Match","")</f>
      </c>
      <c r="B686" s="32" t="s">
        <v>7</v>
      </c>
      <c r="C686" s="32"/>
      <c r="D686" s="32">
        <v>6006362</v>
      </c>
      <c r="E686" s="7">
        <v>76777796</v>
      </c>
      <c r="F686" s="6" t="s">
        <v>6</v>
      </c>
      <c r="G686" s="7">
        <v>76777796</v>
      </c>
      <c r="H686" s="7">
        <f t="shared" si="20"/>
        <v>1</v>
      </c>
      <c r="I686" s="6" t="str">
        <f t="shared" si="21"/>
        <v>None</v>
      </c>
    </row>
    <row r="687" spans="1:9" ht="15">
      <c r="A687" s="29">
        <f>IF(AND('iGT Identifier'!$E$4&gt;=$E687,'iGT Identifier'!$E$4&lt;=$G687),"Match","")</f>
      </c>
      <c r="B687" s="32" t="s">
        <v>34</v>
      </c>
      <c r="C687" s="32"/>
      <c r="D687" s="18">
        <v>3822878</v>
      </c>
      <c r="E687" s="7">
        <v>76777797</v>
      </c>
      <c r="F687" s="6" t="s">
        <v>6</v>
      </c>
      <c r="G687" s="7">
        <v>76777803</v>
      </c>
      <c r="H687" s="7">
        <f t="shared" si="20"/>
        <v>7</v>
      </c>
      <c r="I687" s="6" t="str">
        <f t="shared" si="21"/>
        <v>None</v>
      </c>
    </row>
    <row r="688" spans="1:9" ht="15">
      <c r="A688" s="29">
        <f>IF(AND('iGT Identifier'!$E$4&gt;=$E688,'iGT Identifier'!$E$4&lt;=$G688),"Match","")</f>
      </c>
      <c r="B688" s="32" t="s">
        <v>7</v>
      </c>
      <c r="C688" s="32"/>
      <c r="D688" s="32">
        <v>6006362</v>
      </c>
      <c r="E688" s="7">
        <v>76777804</v>
      </c>
      <c r="F688" s="6" t="s">
        <v>6</v>
      </c>
      <c r="G688" s="7">
        <v>76777804</v>
      </c>
      <c r="H688" s="7">
        <f t="shared" si="20"/>
        <v>1</v>
      </c>
      <c r="I688" s="6" t="str">
        <f t="shared" si="21"/>
        <v>None</v>
      </c>
    </row>
    <row r="689" spans="1:9" ht="15">
      <c r="A689" s="29">
        <f>IF(AND('iGT Identifier'!$E$4&gt;=$E689,'iGT Identifier'!$E$4&lt;=$G689),"Match","")</f>
      </c>
      <c r="B689" s="32" t="s">
        <v>34</v>
      </c>
      <c r="C689" s="32"/>
      <c r="D689" s="18">
        <v>3822878</v>
      </c>
      <c r="E689" s="7">
        <v>76777805</v>
      </c>
      <c r="F689" s="6" t="s">
        <v>6</v>
      </c>
      <c r="G689" s="7">
        <v>76777858</v>
      </c>
      <c r="H689" s="7">
        <f t="shared" si="20"/>
        <v>54</v>
      </c>
      <c r="I689" s="6" t="str">
        <f t="shared" si="21"/>
        <v>None</v>
      </c>
    </row>
    <row r="690" spans="1:9" ht="15">
      <c r="A690" s="29">
        <f>IF(AND('iGT Identifier'!$E$4&gt;=$E690,'iGT Identifier'!$E$4&lt;=$G690),"Match","")</f>
      </c>
      <c r="B690" s="32" t="s">
        <v>7</v>
      </c>
      <c r="C690" s="32"/>
      <c r="D690" s="32">
        <v>6006362</v>
      </c>
      <c r="E690" s="7">
        <v>76777859</v>
      </c>
      <c r="F690" s="6" t="s">
        <v>6</v>
      </c>
      <c r="G690" s="7">
        <v>76777860</v>
      </c>
      <c r="H690" s="7">
        <f t="shared" si="20"/>
        <v>2</v>
      </c>
      <c r="I690" s="6" t="str">
        <f t="shared" si="21"/>
        <v>None</v>
      </c>
    </row>
    <row r="691" spans="1:9" ht="15">
      <c r="A691" s="29">
        <f>IF(AND('iGT Identifier'!$E$4&gt;=$E691,'iGT Identifier'!$E$4&lt;=$G691),"Match","")</f>
      </c>
      <c r="B691" s="32" t="s">
        <v>34</v>
      </c>
      <c r="C691" s="32"/>
      <c r="D691" s="18">
        <v>3822878</v>
      </c>
      <c r="E691" s="7">
        <v>76777861</v>
      </c>
      <c r="F691" s="6" t="s">
        <v>6</v>
      </c>
      <c r="G691" s="7">
        <v>76777876</v>
      </c>
      <c r="H691" s="7">
        <f t="shared" si="20"/>
        <v>16</v>
      </c>
      <c r="I691" s="6" t="str">
        <f t="shared" si="21"/>
        <v>None</v>
      </c>
    </row>
    <row r="692" spans="1:9" ht="15">
      <c r="A692" s="29">
        <f>IF(AND('iGT Identifier'!$E$4&gt;=$E692,'iGT Identifier'!$E$4&lt;=$G692),"Match","")</f>
      </c>
      <c r="B692" s="32" t="s">
        <v>7</v>
      </c>
      <c r="C692" s="32"/>
      <c r="D692" s="32">
        <v>6006362</v>
      </c>
      <c r="E692" s="7">
        <v>76777877</v>
      </c>
      <c r="F692" s="6" t="s">
        <v>6</v>
      </c>
      <c r="G692" s="7">
        <v>76777880</v>
      </c>
      <c r="H692" s="7">
        <f t="shared" si="20"/>
        <v>4</v>
      </c>
      <c r="I692" s="6" t="str">
        <f t="shared" si="21"/>
        <v>None</v>
      </c>
    </row>
    <row r="693" spans="1:9" ht="15">
      <c r="A693" s="29">
        <f>IF(AND('iGT Identifier'!$E$4&gt;=$E693,'iGT Identifier'!$E$4&lt;=$G693),"Match","")</f>
      </c>
      <c r="B693" s="32" t="s">
        <v>34</v>
      </c>
      <c r="C693" s="32"/>
      <c r="D693" s="18">
        <v>3822878</v>
      </c>
      <c r="E693" s="7">
        <v>76777881</v>
      </c>
      <c r="F693" s="6" t="s">
        <v>6</v>
      </c>
      <c r="G693" s="7">
        <v>76777925</v>
      </c>
      <c r="H693" s="7">
        <f t="shared" si="20"/>
        <v>45</v>
      </c>
      <c r="I693" s="6" t="str">
        <f t="shared" si="21"/>
        <v>None</v>
      </c>
    </row>
    <row r="694" spans="1:9" ht="15">
      <c r="A694" s="29">
        <f>IF(AND('iGT Identifier'!$E$4&gt;=$E694,'iGT Identifier'!$E$4&lt;=$G694),"Match","")</f>
      </c>
      <c r="B694" s="32" t="s">
        <v>7</v>
      </c>
      <c r="C694" s="32"/>
      <c r="D694" s="32">
        <v>6006362</v>
      </c>
      <c r="E694" s="7">
        <v>76777926</v>
      </c>
      <c r="F694" s="6" t="s">
        <v>6</v>
      </c>
      <c r="G694" s="7">
        <v>76777928</v>
      </c>
      <c r="H694" s="7">
        <f t="shared" si="20"/>
        <v>3</v>
      </c>
      <c r="I694" s="6" t="str">
        <f t="shared" si="21"/>
        <v>None</v>
      </c>
    </row>
    <row r="695" spans="1:9" ht="15">
      <c r="A695" s="29">
        <f>IF(AND('iGT Identifier'!$E$4&gt;=$E695,'iGT Identifier'!$E$4&lt;=$G695),"Match","")</f>
      </c>
      <c r="B695" s="32" t="s">
        <v>34</v>
      </c>
      <c r="C695" s="32"/>
      <c r="D695" s="18">
        <v>3822878</v>
      </c>
      <c r="E695" s="7">
        <v>76777929</v>
      </c>
      <c r="F695" s="6" t="s">
        <v>6</v>
      </c>
      <c r="G695" s="7">
        <v>76777943</v>
      </c>
      <c r="H695" s="7">
        <f t="shared" si="20"/>
        <v>15</v>
      </c>
      <c r="I695" s="6" t="str">
        <f t="shared" si="21"/>
        <v>None</v>
      </c>
    </row>
    <row r="696" spans="1:9" ht="15">
      <c r="A696" s="29">
        <f>IF(AND('iGT Identifier'!$E$4&gt;=$E696,'iGT Identifier'!$E$4&lt;=$G696),"Match","")</f>
      </c>
      <c r="B696" s="32" t="s">
        <v>7</v>
      </c>
      <c r="C696" s="32"/>
      <c r="D696" s="32">
        <v>6006362</v>
      </c>
      <c r="E696" s="7">
        <v>76777944</v>
      </c>
      <c r="F696" s="6" t="s">
        <v>6</v>
      </c>
      <c r="G696" s="7">
        <v>76777944</v>
      </c>
      <c r="H696" s="7">
        <f t="shared" si="20"/>
        <v>1</v>
      </c>
      <c r="I696" s="6" t="str">
        <f t="shared" si="21"/>
        <v>None</v>
      </c>
    </row>
    <row r="697" spans="1:9" ht="15">
      <c r="A697" s="29">
        <f>IF(AND('iGT Identifier'!$E$4&gt;=$E697,'iGT Identifier'!$E$4&lt;=$G697),"Match","")</f>
      </c>
      <c r="B697" s="32" t="s">
        <v>34</v>
      </c>
      <c r="C697" s="32"/>
      <c r="D697" s="18">
        <v>3822878</v>
      </c>
      <c r="E697" s="7">
        <v>76777945</v>
      </c>
      <c r="F697" s="6" t="s">
        <v>6</v>
      </c>
      <c r="G697" s="7">
        <v>76777953</v>
      </c>
      <c r="H697" s="7">
        <f t="shared" si="20"/>
        <v>9</v>
      </c>
      <c r="I697" s="6" t="str">
        <f t="shared" si="21"/>
        <v>None</v>
      </c>
    </row>
    <row r="698" spans="1:9" ht="15">
      <c r="A698" s="29">
        <f>IF(AND('iGT Identifier'!$E$4&gt;=$E698,'iGT Identifier'!$E$4&lt;=$G698),"Match","")</f>
      </c>
      <c r="B698" s="32" t="s">
        <v>7</v>
      </c>
      <c r="C698" s="32"/>
      <c r="D698" s="32">
        <v>6006362</v>
      </c>
      <c r="E698" s="7">
        <v>76777954</v>
      </c>
      <c r="F698" s="6" t="s">
        <v>6</v>
      </c>
      <c r="G698" s="7">
        <v>76777956</v>
      </c>
      <c r="H698" s="7">
        <f t="shared" si="20"/>
        <v>3</v>
      </c>
      <c r="I698" s="6" t="str">
        <f t="shared" si="21"/>
        <v>None</v>
      </c>
    </row>
    <row r="699" spans="1:9" ht="15">
      <c r="A699" s="29">
        <f>IF(AND('iGT Identifier'!$E$4&gt;=$E699,'iGT Identifier'!$E$4&lt;=$G699),"Match","")</f>
      </c>
      <c r="B699" s="32" t="s">
        <v>34</v>
      </c>
      <c r="C699" s="32"/>
      <c r="D699" s="18">
        <v>3822878</v>
      </c>
      <c r="E699" s="7">
        <v>76777957</v>
      </c>
      <c r="F699" s="6" t="s">
        <v>6</v>
      </c>
      <c r="G699" s="7">
        <v>76778056</v>
      </c>
      <c r="H699" s="7">
        <f t="shared" si="20"/>
        <v>100</v>
      </c>
      <c r="I699" s="6" t="str">
        <f t="shared" si="21"/>
        <v>None</v>
      </c>
    </row>
    <row r="700" spans="1:9" ht="15">
      <c r="A700" s="29">
        <f>IF(AND('iGT Identifier'!$E$4&gt;=$E700,'iGT Identifier'!$E$4&lt;=$G700),"Match","")</f>
      </c>
      <c r="B700" s="32" t="s">
        <v>7</v>
      </c>
      <c r="C700" s="32"/>
      <c r="D700" s="32">
        <v>6006362</v>
      </c>
      <c r="E700" s="7">
        <v>76778057</v>
      </c>
      <c r="F700" s="6" t="s">
        <v>6</v>
      </c>
      <c r="G700" s="7">
        <v>76778061</v>
      </c>
      <c r="H700" s="7">
        <f t="shared" si="20"/>
        <v>5</v>
      </c>
      <c r="I700" s="6" t="str">
        <f t="shared" si="21"/>
        <v>None</v>
      </c>
    </row>
    <row r="701" spans="1:9" ht="15">
      <c r="A701" s="29">
        <f>IF(AND('iGT Identifier'!$E$4&gt;=$E701,'iGT Identifier'!$E$4&lt;=$G701),"Match","")</f>
      </c>
      <c r="B701" s="32" t="s">
        <v>34</v>
      </c>
      <c r="C701" s="32"/>
      <c r="D701" s="18">
        <v>3822878</v>
      </c>
      <c r="E701" s="7">
        <v>76778062</v>
      </c>
      <c r="F701" s="6" t="s">
        <v>6</v>
      </c>
      <c r="G701" s="7">
        <v>76778104</v>
      </c>
      <c r="H701" s="7">
        <f t="shared" si="20"/>
        <v>43</v>
      </c>
      <c r="I701" s="6" t="str">
        <f t="shared" si="21"/>
        <v>None</v>
      </c>
    </row>
    <row r="702" spans="1:9" ht="15">
      <c r="A702" s="29">
        <f>IF(AND('iGT Identifier'!$E$4&gt;=$E702,'iGT Identifier'!$E$4&lt;=$G702),"Match","")</f>
      </c>
      <c r="B702" s="32" t="s">
        <v>7</v>
      </c>
      <c r="C702" s="32"/>
      <c r="D702" s="32">
        <v>6006362</v>
      </c>
      <c r="E702" s="7">
        <v>76778105</v>
      </c>
      <c r="F702" s="6" t="s">
        <v>6</v>
      </c>
      <c r="G702" s="7">
        <v>76778109</v>
      </c>
      <c r="H702" s="7">
        <f t="shared" si="20"/>
        <v>5</v>
      </c>
      <c r="I702" s="6" t="str">
        <f t="shared" si="21"/>
        <v>None</v>
      </c>
    </row>
    <row r="703" spans="1:9" ht="15">
      <c r="A703" s="29">
        <f>IF(AND('iGT Identifier'!$E$4&gt;=$E703,'iGT Identifier'!$E$4&lt;=$G703),"Match","")</f>
      </c>
      <c r="B703" s="32" t="s">
        <v>34</v>
      </c>
      <c r="C703" s="32"/>
      <c r="D703" s="18">
        <v>3822878</v>
      </c>
      <c r="E703" s="7">
        <v>76778110</v>
      </c>
      <c r="F703" s="6" t="s">
        <v>6</v>
      </c>
      <c r="G703" s="7">
        <v>76778586</v>
      </c>
      <c r="H703" s="7">
        <f t="shared" si="20"/>
        <v>477</v>
      </c>
      <c r="I703" s="6" t="str">
        <f t="shared" si="21"/>
        <v>None</v>
      </c>
    </row>
    <row r="704" spans="1:9" ht="15">
      <c r="A704" s="29">
        <f>IF(AND('iGT Identifier'!$E$4&gt;=$E704,'iGT Identifier'!$E$4&lt;=$G704),"Match","")</f>
      </c>
      <c r="B704" s="32" t="s">
        <v>7</v>
      </c>
      <c r="C704" s="32"/>
      <c r="D704" s="32">
        <v>6006362</v>
      </c>
      <c r="E704" s="7">
        <v>76778587</v>
      </c>
      <c r="F704" s="6" t="s">
        <v>6</v>
      </c>
      <c r="G704" s="7">
        <v>76778588</v>
      </c>
      <c r="H704" s="7">
        <f t="shared" si="20"/>
        <v>2</v>
      </c>
      <c r="I704" s="6" t="str">
        <f t="shared" si="21"/>
        <v>None</v>
      </c>
    </row>
    <row r="705" spans="1:9" ht="15">
      <c r="A705" s="29">
        <f>IF(AND('iGT Identifier'!$E$4&gt;=$E705,'iGT Identifier'!$E$4&lt;=$G705),"Match","")</f>
      </c>
      <c r="B705" s="32" t="s">
        <v>34</v>
      </c>
      <c r="C705" s="32"/>
      <c r="D705" s="18">
        <v>3822878</v>
      </c>
      <c r="E705" s="7">
        <v>76778589</v>
      </c>
      <c r="F705" s="6" t="s">
        <v>6</v>
      </c>
      <c r="G705" s="7">
        <v>76778668</v>
      </c>
      <c r="H705" s="7">
        <f t="shared" si="20"/>
        <v>80</v>
      </c>
      <c r="I705" s="6" t="str">
        <f t="shared" si="21"/>
        <v>None</v>
      </c>
    </row>
    <row r="706" spans="1:9" ht="15">
      <c r="A706" s="29">
        <f>IF(AND('iGT Identifier'!$E$4&gt;=$E706,'iGT Identifier'!$E$4&lt;=$G706),"Match","")</f>
      </c>
      <c r="B706" s="32" t="s">
        <v>7</v>
      </c>
      <c r="C706" s="32"/>
      <c r="D706" s="32">
        <v>6006362</v>
      </c>
      <c r="E706" s="7">
        <v>76778669</v>
      </c>
      <c r="F706" s="6" t="s">
        <v>6</v>
      </c>
      <c r="G706" s="7">
        <v>76778673</v>
      </c>
      <c r="H706" s="7">
        <f t="shared" si="20"/>
        <v>5</v>
      </c>
      <c r="I706" s="6" t="str">
        <f t="shared" si="21"/>
        <v>None</v>
      </c>
    </row>
    <row r="707" spans="1:9" ht="15">
      <c r="A707" s="29">
        <f>IF(AND('iGT Identifier'!$E$4&gt;=$E707,'iGT Identifier'!$E$4&lt;=$G707),"Match","")</f>
      </c>
      <c r="B707" s="32" t="s">
        <v>34</v>
      </c>
      <c r="C707" s="32"/>
      <c r="D707" s="18">
        <v>3822878</v>
      </c>
      <c r="E707" s="7">
        <v>76778674</v>
      </c>
      <c r="F707" s="6" t="s">
        <v>6</v>
      </c>
      <c r="G707" s="7">
        <v>76778700</v>
      </c>
      <c r="H707" s="7">
        <f t="shared" si="20"/>
        <v>27</v>
      </c>
      <c r="I707" s="6" t="str">
        <f t="shared" si="21"/>
        <v>None</v>
      </c>
    </row>
    <row r="708" spans="1:9" ht="15">
      <c r="A708" s="29">
        <f>IF(AND('iGT Identifier'!$E$4&gt;=$E708,'iGT Identifier'!$E$4&lt;=$G708),"Match","")</f>
      </c>
      <c r="B708" s="32" t="s">
        <v>7</v>
      </c>
      <c r="C708" s="32"/>
      <c r="D708" s="32">
        <v>6006362</v>
      </c>
      <c r="E708" s="7">
        <v>76778701</v>
      </c>
      <c r="F708" s="6" t="s">
        <v>6</v>
      </c>
      <c r="G708" s="7">
        <v>76778704</v>
      </c>
      <c r="H708" s="7">
        <f aca="true" t="shared" si="22" ref="H708:H771">(G708-E708)+1</f>
        <v>4</v>
      </c>
      <c r="I708" s="6" t="str">
        <f t="shared" si="21"/>
        <v>None</v>
      </c>
    </row>
    <row r="709" spans="1:9" ht="15">
      <c r="A709" s="29">
        <f>IF(AND('iGT Identifier'!$E$4&gt;=$E709,'iGT Identifier'!$E$4&lt;=$G709),"Match","")</f>
      </c>
      <c r="B709" s="32" t="s">
        <v>34</v>
      </c>
      <c r="C709" s="32"/>
      <c r="D709" s="18">
        <v>3822878</v>
      </c>
      <c r="E709" s="7">
        <v>76778705</v>
      </c>
      <c r="F709" s="6" t="s">
        <v>6</v>
      </c>
      <c r="G709" s="7">
        <v>76778705</v>
      </c>
      <c r="H709" s="7">
        <f t="shared" si="22"/>
        <v>1</v>
      </c>
      <c r="I709" s="6" t="str">
        <f aca="true" t="shared" si="23" ref="I709:I772">IF(E709-G708=1,"None",IF(E709-G708&lt;1,"Overlap",E709-G708))</f>
        <v>None</v>
      </c>
    </row>
    <row r="710" spans="1:9" ht="15">
      <c r="A710" s="29">
        <f>IF(AND('iGT Identifier'!$E$4&gt;=$E710,'iGT Identifier'!$E$4&lt;=$G710),"Match","")</f>
      </c>
      <c r="B710" s="32" t="s">
        <v>7</v>
      </c>
      <c r="C710" s="32"/>
      <c r="D710" s="32">
        <v>6006362</v>
      </c>
      <c r="E710" s="7">
        <v>76778706</v>
      </c>
      <c r="F710" s="6" t="s">
        <v>6</v>
      </c>
      <c r="G710" s="7">
        <v>76778706</v>
      </c>
      <c r="H710" s="7">
        <f t="shared" si="22"/>
        <v>1</v>
      </c>
      <c r="I710" s="6" t="str">
        <f t="shared" si="23"/>
        <v>None</v>
      </c>
    </row>
    <row r="711" spans="1:9" ht="15">
      <c r="A711" s="29">
        <f>IF(AND('iGT Identifier'!$E$4&gt;=$E711,'iGT Identifier'!$E$4&lt;=$G711),"Match","")</f>
      </c>
      <c r="B711" s="32" t="s">
        <v>34</v>
      </c>
      <c r="C711" s="32"/>
      <c r="D711" s="18">
        <v>3822878</v>
      </c>
      <c r="E711" s="7">
        <v>76778707</v>
      </c>
      <c r="F711" s="6" t="s">
        <v>6</v>
      </c>
      <c r="G711" s="7">
        <v>76778770</v>
      </c>
      <c r="H711" s="7">
        <f t="shared" si="22"/>
        <v>64</v>
      </c>
      <c r="I711" s="6" t="str">
        <f t="shared" si="23"/>
        <v>None</v>
      </c>
    </row>
    <row r="712" spans="1:9" ht="15">
      <c r="A712" s="29">
        <f>IF(AND('iGT Identifier'!$E$4&gt;=$E712,'iGT Identifier'!$E$4&lt;=$G712),"Match","")</f>
      </c>
      <c r="B712" s="32" t="s">
        <v>7</v>
      </c>
      <c r="C712" s="32"/>
      <c r="D712" s="32">
        <v>6006362</v>
      </c>
      <c r="E712" s="7">
        <v>76778771</v>
      </c>
      <c r="F712" s="6" t="s">
        <v>6</v>
      </c>
      <c r="G712" s="7">
        <v>76778777</v>
      </c>
      <c r="H712" s="7">
        <f t="shared" si="22"/>
        <v>7</v>
      </c>
      <c r="I712" s="6" t="str">
        <f t="shared" si="23"/>
        <v>None</v>
      </c>
    </row>
    <row r="713" spans="1:9" ht="15">
      <c r="A713" s="29">
        <f>IF(AND('iGT Identifier'!$E$4&gt;=$E713,'iGT Identifier'!$E$4&lt;=$G713),"Match","")</f>
      </c>
      <c r="B713" s="32" t="s">
        <v>34</v>
      </c>
      <c r="C713" s="32"/>
      <c r="D713" s="18">
        <v>3822878</v>
      </c>
      <c r="E713" s="7">
        <v>76778778</v>
      </c>
      <c r="F713" s="6" t="s">
        <v>6</v>
      </c>
      <c r="G713" s="7">
        <v>76778803</v>
      </c>
      <c r="H713" s="7">
        <f t="shared" si="22"/>
        <v>26</v>
      </c>
      <c r="I713" s="6" t="str">
        <f t="shared" si="23"/>
        <v>None</v>
      </c>
    </row>
    <row r="714" spans="1:9" ht="15">
      <c r="A714" s="29">
        <f>IF(AND('iGT Identifier'!$E$4&gt;=$E714,'iGT Identifier'!$E$4&lt;=$G714),"Match","")</f>
      </c>
      <c r="B714" s="32" t="s">
        <v>7</v>
      </c>
      <c r="C714" s="32"/>
      <c r="D714" s="32">
        <v>6006362</v>
      </c>
      <c r="E714" s="7">
        <v>76778804</v>
      </c>
      <c r="F714" s="6" t="s">
        <v>6</v>
      </c>
      <c r="G714" s="7">
        <v>76778847</v>
      </c>
      <c r="H714" s="7">
        <f t="shared" si="22"/>
        <v>44</v>
      </c>
      <c r="I714" s="6" t="str">
        <f t="shared" si="23"/>
        <v>None</v>
      </c>
    </row>
    <row r="715" spans="1:9" ht="15">
      <c r="A715" s="29">
        <f>IF(AND('iGT Identifier'!$E$4&gt;=$E715,'iGT Identifier'!$E$4&lt;=$G715),"Match","")</f>
      </c>
      <c r="B715" s="32" t="s">
        <v>34</v>
      </c>
      <c r="C715" s="32"/>
      <c r="D715" s="18">
        <v>3822878</v>
      </c>
      <c r="E715" s="7">
        <v>76778848</v>
      </c>
      <c r="F715" s="6" t="s">
        <v>6</v>
      </c>
      <c r="G715" s="7">
        <v>76779070</v>
      </c>
      <c r="H715" s="7">
        <f t="shared" si="22"/>
        <v>223</v>
      </c>
      <c r="I715" s="6" t="str">
        <f t="shared" si="23"/>
        <v>None</v>
      </c>
    </row>
    <row r="716" spans="1:9" ht="15">
      <c r="A716" s="29">
        <f>IF(AND('iGT Identifier'!$E$4&gt;=$E716,'iGT Identifier'!$E$4&lt;=$G716),"Match","")</f>
      </c>
      <c r="B716" s="32" t="s">
        <v>7</v>
      </c>
      <c r="C716" s="32"/>
      <c r="D716" s="32">
        <v>6006362</v>
      </c>
      <c r="E716" s="7">
        <v>76779071</v>
      </c>
      <c r="F716" s="6" t="s">
        <v>6</v>
      </c>
      <c r="G716" s="7">
        <v>76779071</v>
      </c>
      <c r="H716" s="7">
        <f t="shared" si="22"/>
        <v>1</v>
      </c>
      <c r="I716" s="6" t="str">
        <f t="shared" si="23"/>
        <v>None</v>
      </c>
    </row>
    <row r="717" spans="1:9" ht="15">
      <c r="A717" s="29">
        <f>IF(AND('iGT Identifier'!$E$4&gt;=$E717,'iGT Identifier'!$E$4&lt;=$G717),"Match","")</f>
      </c>
      <c r="B717" s="32" t="s">
        <v>34</v>
      </c>
      <c r="C717" s="32"/>
      <c r="D717" s="18">
        <v>3822878</v>
      </c>
      <c r="E717" s="7">
        <v>76779072</v>
      </c>
      <c r="F717" s="6" t="s">
        <v>6</v>
      </c>
      <c r="G717" s="7">
        <v>76779077</v>
      </c>
      <c r="H717" s="7">
        <f t="shared" si="22"/>
        <v>6</v>
      </c>
      <c r="I717" s="6" t="str">
        <f t="shared" si="23"/>
        <v>None</v>
      </c>
    </row>
    <row r="718" spans="1:9" ht="15">
      <c r="A718" s="29">
        <f>IF(AND('iGT Identifier'!$E$4&gt;=$E718,'iGT Identifier'!$E$4&lt;=$G718),"Match","")</f>
      </c>
      <c r="B718" s="32" t="s">
        <v>7</v>
      </c>
      <c r="C718" s="32"/>
      <c r="D718" s="32">
        <v>6006362</v>
      </c>
      <c r="E718" s="7">
        <v>76779078</v>
      </c>
      <c r="F718" s="6" t="s">
        <v>6</v>
      </c>
      <c r="G718" s="7">
        <v>76779078</v>
      </c>
      <c r="H718" s="7">
        <f t="shared" si="22"/>
        <v>1</v>
      </c>
      <c r="I718" s="6" t="str">
        <f t="shared" si="23"/>
        <v>None</v>
      </c>
    </row>
    <row r="719" spans="1:9" ht="15">
      <c r="A719" s="29">
        <f>IF(AND('iGT Identifier'!$E$4&gt;=$E719,'iGT Identifier'!$E$4&lt;=$G719),"Match","")</f>
      </c>
      <c r="B719" s="32" t="s">
        <v>34</v>
      </c>
      <c r="C719" s="32"/>
      <c r="D719" s="18">
        <v>3822878</v>
      </c>
      <c r="E719" s="7">
        <v>76779079</v>
      </c>
      <c r="F719" s="6" t="s">
        <v>6</v>
      </c>
      <c r="G719" s="7">
        <v>76779226</v>
      </c>
      <c r="H719" s="7">
        <f t="shared" si="22"/>
        <v>148</v>
      </c>
      <c r="I719" s="6" t="str">
        <f t="shared" si="23"/>
        <v>None</v>
      </c>
    </row>
    <row r="720" spans="1:9" ht="15">
      <c r="A720" s="29">
        <f>IF(AND('iGT Identifier'!$E$4&gt;=$E720,'iGT Identifier'!$E$4&lt;=$G720),"Match","")</f>
      </c>
      <c r="B720" s="32" t="s">
        <v>7</v>
      </c>
      <c r="C720" s="32"/>
      <c r="D720" s="32">
        <v>6006362</v>
      </c>
      <c r="E720" s="7">
        <v>76779227</v>
      </c>
      <c r="F720" s="6" t="s">
        <v>6</v>
      </c>
      <c r="G720" s="7">
        <v>76779228</v>
      </c>
      <c r="H720" s="7">
        <f t="shared" si="22"/>
        <v>2</v>
      </c>
      <c r="I720" s="6" t="str">
        <f t="shared" si="23"/>
        <v>None</v>
      </c>
    </row>
    <row r="721" spans="1:9" ht="15">
      <c r="A721" s="29">
        <f>IF(AND('iGT Identifier'!$E$4&gt;=$E721,'iGT Identifier'!$E$4&lt;=$G721),"Match","")</f>
      </c>
      <c r="B721" s="32" t="s">
        <v>34</v>
      </c>
      <c r="C721" s="32"/>
      <c r="D721" s="18">
        <v>3822878</v>
      </c>
      <c r="E721" s="7">
        <v>76779229</v>
      </c>
      <c r="F721" s="6" t="s">
        <v>6</v>
      </c>
      <c r="G721" s="7">
        <v>76779236</v>
      </c>
      <c r="H721" s="7">
        <f t="shared" si="22"/>
        <v>8</v>
      </c>
      <c r="I721" s="6" t="str">
        <f t="shared" si="23"/>
        <v>None</v>
      </c>
    </row>
    <row r="722" spans="1:9" ht="15">
      <c r="A722" s="29">
        <f>IF(AND('iGT Identifier'!$E$4&gt;=$E722,'iGT Identifier'!$E$4&lt;=$G722),"Match","")</f>
      </c>
      <c r="B722" s="32" t="s">
        <v>7</v>
      </c>
      <c r="C722" s="32"/>
      <c r="D722" s="32">
        <v>6006362</v>
      </c>
      <c r="E722" s="7">
        <v>76779237</v>
      </c>
      <c r="F722" s="6" t="s">
        <v>6</v>
      </c>
      <c r="G722" s="7">
        <v>76779237</v>
      </c>
      <c r="H722" s="7">
        <f t="shared" si="22"/>
        <v>1</v>
      </c>
      <c r="I722" s="6" t="str">
        <f t="shared" si="23"/>
        <v>None</v>
      </c>
    </row>
    <row r="723" spans="1:9" ht="15">
      <c r="A723" s="29">
        <f>IF(AND('iGT Identifier'!$E$4&gt;=$E723,'iGT Identifier'!$E$4&lt;=$G723),"Match","")</f>
      </c>
      <c r="B723" s="32" t="s">
        <v>34</v>
      </c>
      <c r="C723" s="32"/>
      <c r="D723" s="18">
        <v>3822878</v>
      </c>
      <c r="E723" s="7">
        <v>76779238</v>
      </c>
      <c r="F723" s="6" t="s">
        <v>6</v>
      </c>
      <c r="G723" s="7">
        <v>76779288</v>
      </c>
      <c r="H723" s="7">
        <f t="shared" si="22"/>
        <v>51</v>
      </c>
      <c r="I723" s="6" t="str">
        <f t="shared" si="23"/>
        <v>None</v>
      </c>
    </row>
    <row r="724" spans="1:9" ht="15">
      <c r="A724" s="29">
        <f>IF(AND('iGT Identifier'!$E$4&gt;=$E724,'iGT Identifier'!$E$4&lt;=$G724),"Match","")</f>
      </c>
      <c r="B724" s="32" t="s">
        <v>7</v>
      </c>
      <c r="C724" s="32"/>
      <c r="D724" s="32">
        <v>6006362</v>
      </c>
      <c r="E724" s="7">
        <v>76779289</v>
      </c>
      <c r="F724" s="6" t="s">
        <v>6</v>
      </c>
      <c r="G724" s="7">
        <v>76779291</v>
      </c>
      <c r="H724" s="7">
        <f t="shared" si="22"/>
        <v>3</v>
      </c>
      <c r="I724" s="6" t="str">
        <f t="shared" si="23"/>
        <v>None</v>
      </c>
    </row>
    <row r="725" spans="1:9" ht="15">
      <c r="A725" s="29">
        <f>IF(AND('iGT Identifier'!$E$4&gt;=$E725,'iGT Identifier'!$E$4&lt;=$G725),"Match","")</f>
      </c>
      <c r="B725" s="32" t="s">
        <v>34</v>
      </c>
      <c r="C725" s="32"/>
      <c r="D725" s="18">
        <v>3822878</v>
      </c>
      <c r="E725" s="7">
        <v>76779292</v>
      </c>
      <c r="F725" s="6" t="s">
        <v>6</v>
      </c>
      <c r="G725" s="7">
        <v>76779299</v>
      </c>
      <c r="H725" s="7">
        <f t="shared" si="22"/>
        <v>8</v>
      </c>
      <c r="I725" s="6" t="str">
        <f t="shared" si="23"/>
        <v>None</v>
      </c>
    </row>
    <row r="726" spans="1:9" ht="15">
      <c r="A726" s="29">
        <f>IF(AND('iGT Identifier'!$E$4&gt;=$E726,'iGT Identifier'!$E$4&lt;=$G726),"Match","")</f>
      </c>
      <c r="B726" s="32" t="s">
        <v>7</v>
      </c>
      <c r="C726" s="32"/>
      <c r="D726" s="32">
        <v>6006362</v>
      </c>
      <c r="E726" s="7">
        <v>76779300</v>
      </c>
      <c r="F726" s="6" t="s">
        <v>6</v>
      </c>
      <c r="G726" s="7">
        <v>76779300</v>
      </c>
      <c r="H726" s="7">
        <f t="shared" si="22"/>
        <v>1</v>
      </c>
      <c r="I726" s="6" t="str">
        <f t="shared" si="23"/>
        <v>None</v>
      </c>
    </row>
    <row r="727" spans="1:9" ht="15">
      <c r="A727" s="29">
        <f>IF(AND('iGT Identifier'!$E$4&gt;=$E727,'iGT Identifier'!$E$4&lt;=$G727),"Match","")</f>
      </c>
      <c r="B727" s="32" t="s">
        <v>34</v>
      </c>
      <c r="C727" s="32"/>
      <c r="D727" s="18">
        <v>3822878</v>
      </c>
      <c r="E727" s="7">
        <v>76779301</v>
      </c>
      <c r="F727" s="6" t="s">
        <v>6</v>
      </c>
      <c r="G727" s="7">
        <v>76779369</v>
      </c>
      <c r="H727" s="7">
        <f t="shared" si="22"/>
        <v>69</v>
      </c>
      <c r="I727" s="6" t="str">
        <f t="shared" si="23"/>
        <v>None</v>
      </c>
    </row>
    <row r="728" spans="1:9" ht="15">
      <c r="A728" s="29">
        <f>IF(AND('iGT Identifier'!$E$4&gt;=$E728,'iGT Identifier'!$E$4&lt;=$G728),"Match","")</f>
      </c>
      <c r="B728" s="32" t="s">
        <v>7</v>
      </c>
      <c r="C728" s="32"/>
      <c r="D728" s="32">
        <v>6006362</v>
      </c>
      <c r="E728" s="7">
        <v>76779370</v>
      </c>
      <c r="F728" s="6" t="s">
        <v>6</v>
      </c>
      <c r="G728" s="7">
        <v>76779380</v>
      </c>
      <c r="H728" s="7">
        <f t="shared" si="22"/>
        <v>11</v>
      </c>
      <c r="I728" s="6" t="str">
        <f t="shared" si="23"/>
        <v>None</v>
      </c>
    </row>
    <row r="729" spans="1:9" ht="15">
      <c r="A729" s="29">
        <f>IF(AND('iGT Identifier'!$E$4&gt;=$E729,'iGT Identifier'!$E$4&lt;=$G729),"Match","")</f>
      </c>
      <c r="B729" s="32" t="s">
        <v>34</v>
      </c>
      <c r="C729" s="32"/>
      <c r="D729" s="18">
        <v>3822878</v>
      </c>
      <c r="E729" s="7">
        <v>76779381</v>
      </c>
      <c r="F729" s="6" t="s">
        <v>6</v>
      </c>
      <c r="G729" s="7">
        <v>76779424</v>
      </c>
      <c r="H729" s="7">
        <f t="shared" si="22"/>
        <v>44</v>
      </c>
      <c r="I729" s="6" t="str">
        <f t="shared" si="23"/>
        <v>None</v>
      </c>
    </row>
    <row r="730" spans="1:9" ht="15">
      <c r="A730" s="29">
        <f>IF(AND('iGT Identifier'!$E$4&gt;=$E730,'iGT Identifier'!$E$4&lt;=$G730),"Match","")</f>
      </c>
      <c r="B730" s="32" t="s">
        <v>7</v>
      </c>
      <c r="C730" s="32"/>
      <c r="D730" s="32">
        <v>6006362</v>
      </c>
      <c r="E730" s="7">
        <v>76779425</v>
      </c>
      <c r="F730" s="6" t="s">
        <v>6</v>
      </c>
      <c r="G730" s="7">
        <v>76779425</v>
      </c>
      <c r="H730" s="7">
        <f t="shared" si="22"/>
        <v>1</v>
      </c>
      <c r="I730" s="6" t="str">
        <f t="shared" si="23"/>
        <v>None</v>
      </c>
    </row>
    <row r="731" spans="1:9" ht="15">
      <c r="A731" s="29">
        <f>IF(AND('iGT Identifier'!$E$4&gt;=$E731,'iGT Identifier'!$E$4&lt;=$G731),"Match","")</f>
      </c>
      <c r="B731" s="32" t="s">
        <v>34</v>
      </c>
      <c r="C731" s="32"/>
      <c r="D731" s="18">
        <v>3822878</v>
      </c>
      <c r="E731" s="7">
        <v>76779426</v>
      </c>
      <c r="F731" s="6" t="s">
        <v>6</v>
      </c>
      <c r="G731" s="7">
        <v>76779433</v>
      </c>
      <c r="H731" s="7">
        <f t="shared" si="22"/>
        <v>8</v>
      </c>
      <c r="I731" s="6" t="str">
        <f t="shared" si="23"/>
        <v>None</v>
      </c>
    </row>
    <row r="732" spans="1:9" ht="15">
      <c r="A732" s="29">
        <f>IF(AND('iGT Identifier'!$E$4&gt;=$E732,'iGT Identifier'!$E$4&lt;=$G732),"Match","")</f>
      </c>
      <c r="B732" s="32" t="s">
        <v>7</v>
      </c>
      <c r="C732" s="32"/>
      <c r="D732" s="32">
        <v>6006362</v>
      </c>
      <c r="E732" s="7">
        <v>76779434</v>
      </c>
      <c r="F732" s="6" t="s">
        <v>6</v>
      </c>
      <c r="G732" s="7">
        <v>76779434</v>
      </c>
      <c r="H732" s="7">
        <f t="shared" si="22"/>
        <v>1</v>
      </c>
      <c r="I732" s="6" t="str">
        <f t="shared" si="23"/>
        <v>None</v>
      </c>
    </row>
    <row r="733" spans="1:9" ht="15">
      <c r="A733" s="29">
        <f>IF(AND('iGT Identifier'!$E$4&gt;=$E733,'iGT Identifier'!$E$4&lt;=$G733),"Match","")</f>
      </c>
      <c r="B733" s="32" t="s">
        <v>34</v>
      </c>
      <c r="C733" s="32"/>
      <c r="D733" s="18">
        <v>3822878</v>
      </c>
      <c r="E733" s="7">
        <v>76779435</v>
      </c>
      <c r="F733" s="6" t="s">
        <v>6</v>
      </c>
      <c r="G733" s="7">
        <v>76779446</v>
      </c>
      <c r="H733" s="7">
        <f t="shared" si="22"/>
        <v>12</v>
      </c>
      <c r="I733" s="6" t="str">
        <f t="shared" si="23"/>
        <v>None</v>
      </c>
    </row>
    <row r="734" spans="1:9" ht="15">
      <c r="A734" s="29">
        <f>IF(AND('iGT Identifier'!$E$4&gt;=$E734,'iGT Identifier'!$E$4&lt;=$G734),"Match","")</f>
      </c>
      <c r="B734" s="32" t="s">
        <v>34</v>
      </c>
      <c r="C734" s="32"/>
      <c r="D734" s="18">
        <v>3822878</v>
      </c>
      <c r="E734" s="7">
        <v>76779447</v>
      </c>
      <c r="F734" s="6" t="s">
        <v>6</v>
      </c>
      <c r="G734" s="7">
        <v>76779447</v>
      </c>
      <c r="H734" s="7">
        <f t="shared" si="22"/>
        <v>1</v>
      </c>
      <c r="I734" s="6" t="str">
        <f t="shared" si="23"/>
        <v>None</v>
      </c>
    </row>
    <row r="735" spans="1:9" ht="15">
      <c r="A735" s="29">
        <f>IF(AND('iGT Identifier'!$E$4&gt;=$E735,'iGT Identifier'!$E$4&lt;=$G735),"Match","")</f>
      </c>
      <c r="B735" s="32" t="s">
        <v>34</v>
      </c>
      <c r="C735" s="32"/>
      <c r="D735" s="18">
        <v>3822878</v>
      </c>
      <c r="E735" s="7">
        <v>76779448</v>
      </c>
      <c r="F735" s="6" t="s">
        <v>6</v>
      </c>
      <c r="G735" s="7">
        <v>76779524</v>
      </c>
      <c r="H735" s="7">
        <f t="shared" si="22"/>
        <v>77</v>
      </c>
      <c r="I735" s="6" t="str">
        <f t="shared" si="23"/>
        <v>None</v>
      </c>
    </row>
    <row r="736" spans="1:9" ht="15">
      <c r="A736" s="29">
        <f>IF(AND('iGT Identifier'!$E$4&gt;=$E736,'iGT Identifier'!$E$4&lt;=$G736),"Match","")</f>
      </c>
      <c r="B736" s="32" t="s">
        <v>7</v>
      </c>
      <c r="C736" s="32"/>
      <c r="D736" s="32">
        <v>6006362</v>
      </c>
      <c r="E736" s="7">
        <v>76779525</v>
      </c>
      <c r="F736" s="6" t="s">
        <v>6</v>
      </c>
      <c r="G736" s="7">
        <v>76779541</v>
      </c>
      <c r="H736" s="7">
        <f t="shared" si="22"/>
        <v>17</v>
      </c>
      <c r="I736" s="6" t="str">
        <f t="shared" si="23"/>
        <v>None</v>
      </c>
    </row>
    <row r="737" spans="1:9" ht="15">
      <c r="A737" s="29">
        <f>IF(AND('iGT Identifier'!$E$4&gt;=$E737,'iGT Identifier'!$E$4&lt;=$G737),"Match","")</f>
      </c>
      <c r="B737" s="32" t="s">
        <v>34</v>
      </c>
      <c r="C737" s="32"/>
      <c r="D737" s="18">
        <v>3822878</v>
      </c>
      <c r="E737" s="7">
        <v>76779542</v>
      </c>
      <c r="F737" s="6" t="s">
        <v>6</v>
      </c>
      <c r="G737" s="7">
        <v>76779550</v>
      </c>
      <c r="H737" s="7">
        <f t="shared" si="22"/>
        <v>9</v>
      </c>
      <c r="I737" s="6" t="str">
        <f t="shared" si="23"/>
        <v>None</v>
      </c>
    </row>
    <row r="738" spans="1:9" ht="15">
      <c r="A738" s="29">
        <f>IF(AND('iGT Identifier'!$E$4&gt;=$E738,'iGT Identifier'!$E$4&lt;=$G738),"Match","")</f>
      </c>
      <c r="B738" s="32" t="s">
        <v>7</v>
      </c>
      <c r="C738" s="32"/>
      <c r="D738" s="32">
        <v>6006362</v>
      </c>
      <c r="E738" s="7">
        <v>76779551</v>
      </c>
      <c r="F738" s="6" t="s">
        <v>6</v>
      </c>
      <c r="G738" s="7">
        <v>76779551</v>
      </c>
      <c r="H738" s="7">
        <f t="shared" si="22"/>
        <v>1</v>
      </c>
      <c r="I738" s="6" t="str">
        <f t="shared" si="23"/>
        <v>None</v>
      </c>
    </row>
    <row r="739" spans="1:9" ht="15">
      <c r="A739" s="29">
        <f>IF(AND('iGT Identifier'!$E$4&gt;=$E739,'iGT Identifier'!$E$4&lt;=$G739),"Match","")</f>
      </c>
      <c r="B739" s="32" t="s">
        <v>34</v>
      </c>
      <c r="C739" s="32"/>
      <c r="D739" s="18">
        <v>3822878</v>
      </c>
      <c r="E739" s="7">
        <v>76779552</v>
      </c>
      <c r="F739" s="6" t="s">
        <v>6</v>
      </c>
      <c r="G739" s="7">
        <v>76779699</v>
      </c>
      <c r="H739" s="7">
        <f t="shared" si="22"/>
        <v>148</v>
      </c>
      <c r="I739" s="6" t="str">
        <f t="shared" si="23"/>
        <v>None</v>
      </c>
    </row>
    <row r="740" spans="1:9" ht="15">
      <c r="A740" s="29">
        <f>IF(AND('iGT Identifier'!$E$4&gt;=$E740,'iGT Identifier'!$E$4&lt;=$G740),"Match","")</f>
      </c>
      <c r="B740" s="32" t="s">
        <v>7</v>
      </c>
      <c r="C740" s="32"/>
      <c r="D740" s="32">
        <v>6006362</v>
      </c>
      <c r="E740" s="7">
        <v>76779700</v>
      </c>
      <c r="F740" s="6" t="s">
        <v>6</v>
      </c>
      <c r="G740" s="7">
        <v>76779700</v>
      </c>
      <c r="H740" s="7">
        <f t="shared" si="22"/>
        <v>1</v>
      </c>
      <c r="I740" s="6" t="str">
        <f t="shared" si="23"/>
        <v>None</v>
      </c>
    </row>
    <row r="741" spans="1:9" ht="15">
      <c r="A741" s="29">
        <f>IF(AND('iGT Identifier'!$E$4&gt;=$E741,'iGT Identifier'!$E$4&lt;=$G741),"Match","")</f>
      </c>
      <c r="B741" s="32" t="s">
        <v>34</v>
      </c>
      <c r="C741" s="32"/>
      <c r="D741" s="18">
        <v>3822878</v>
      </c>
      <c r="E741" s="7">
        <v>76779701</v>
      </c>
      <c r="F741" s="6" t="s">
        <v>6</v>
      </c>
      <c r="G741" s="7">
        <v>76779840</v>
      </c>
      <c r="H741" s="7">
        <f t="shared" si="22"/>
        <v>140</v>
      </c>
      <c r="I741" s="6" t="str">
        <f t="shared" si="23"/>
        <v>None</v>
      </c>
    </row>
    <row r="742" spans="1:9" ht="15">
      <c r="A742" s="29">
        <f>IF(AND('iGT Identifier'!$E$4&gt;=$E742,'iGT Identifier'!$E$4&lt;=$G742),"Match","")</f>
      </c>
      <c r="B742" s="32" t="s">
        <v>7</v>
      </c>
      <c r="C742" s="32"/>
      <c r="D742" s="32">
        <v>6006362</v>
      </c>
      <c r="E742" s="7">
        <v>76779841</v>
      </c>
      <c r="F742" s="6" t="s">
        <v>6</v>
      </c>
      <c r="G742" s="7">
        <v>76779841</v>
      </c>
      <c r="H742" s="7">
        <f t="shared" si="22"/>
        <v>1</v>
      </c>
      <c r="I742" s="6" t="str">
        <f t="shared" si="23"/>
        <v>None</v>
      </c>
    </row>
    <row r="743" spans="1:9" ht="15">
      <c r="A743" s="29">
        <f>IF(AND('iGT Identifier'!$E$4&gt;=$E743,'iGT Identifier'!$E$4&lt;=$G743),"Match","")</f>
      </c>
      <c r="B743" s="32" t="s">
        <v>34</v>
      </c>
      <c r="C743" s="32"/>
      <c r="D743" s="18">
        <v>3822878</v>
      </c>
      <c r="E743" s="7">
        <v>76779842</v>
      </c>
      <c r="F743" s="6" t="s">
        <v>6</v>
      </c>
      <c r="G743" s="7">
        <v>76779894</v>
      </c>
      <c r="H743" s="7">
        <f t="shared" si="22"/>
        <v>53</v>
      </c>
      <c r="I743" s="6" t="str">
        <f t="shared" si="23"/>
        <v>None</v>
      </c>
    </row>
    <row r="744" spans="1:9" ht="15">
      <c r="A744" s="29">
        <f>IF(AND('iGT Identifier'!$E$4&gt;=$E744,'iGT Identifier'!$E$4&lt;=$G744),"Match","")</f>
      </c>
      <c r="B744" s="32" t="s">
        <v>7</v>
      </c>
      <c r="C744" s="32"/>
      <c r="D744" s="32">
        <v>6006362</v>
      </c>
      <c r="E744" s="7">
        <v>76779895</v>
      </c>
      <c r="F744" s="6" t="s">
        <v>6</v>
      </c>
      <c r="G744" s="7">
        <v>76779896</v>
      </c>
      <c r="H744" s="7">
        <f t="shared" si="22"/>
        <v>2</v>
      </c>
      <c r="I744" s="6" t="str">
        <f t="shared" si="23"/>
        <v>None</v>
      </c>
    </row>
    <row r="745" spans="1:9" ht="15">
      <c r="A745" s="29">
        <f>IF(AND('iGT Identifier'!$E$4&gt;=$E745,'iGT Identifier'!$E$4&lt;=$G745),"Match","")</f>
      </c>
      <c r="B745" s="32" t="s">
        <v>34</v>
      </c>
      <c r="C745" s="32"/>
      <c r="D745" s="18">
        <v>3822878</v>
      </c>
      <c r="E745" s="7">
        <v>76779897</v>
      </c>
      <c r="F745" s="6" t="s">
        <v>6</v>
      </c>
      <c r="G745" s="7">
        <v>76780095</v>
      </c>
      <c r="H745" s="7">
        <f t="shared" si="22"/>
        <v>199</v>
      </c>
      <c r="I745" s="6" t="str">
        <f t="shared" si="23"/>
        <v>None</v>
      </c>
    </row>
    <row r="746" spans="1:9" ht="15">
      <c r="A746" s="29">
        <f>IF(AND('iGT Identifier'!$E$4&gt;=$E746,'iGT Identifier'!$E$4&lt;=$G746),"Match","")</f>
      </c>
      <c r="B746" s="32" t="s">
        <v>7</v>
      </c>
      <c r="C746" s="32"/>
      <c r="D746" s="32">
        <v>6006362</v>
      </c>
      <c r="E746" s="7">
        <v>76780096</v>
      </c>
      <c r="F746" s="6" t="s">
        <v>6</v>
      </c>
      <c r="G746" s="7">
        <v>76780096</v>
      </c>
      <c r="H746" s="7">
        <f t="shared" si="22"/>
        <v>1</v>
      </c>
      <c r="I746" s="6" t="str">
        <f t="shared" si="23"/>
        <v>None</v>
      </c>
    </row>
    <row r="747" spans="1:9" ht="15">
      <c r="A747" s="29">
        <f>IF(AND('iGT Identifier'!$E$4&gt;=$E747,'iGT Identifier'!$E$4&lt;=$G747),"Match","")</f>
      </c>
      <c r="B747" s="32" t="s">
        <v>34</v>
      </c>
      <c r="C747" s="32"/>
      <c r="D747" s="18">
        <v>3822878</v>
      </c>
      <c r="E747" s="7">
        <v>76780097</v>
      </c>
      <c r="F747" s="6" t="s">
        <v>6</v>
      </c>
      <c r="G747" s="7">
        <v>76780127</v>
      </c>
      <c r="H747" s="7">
        <f t="shared" si="22"/>
        <v>31</v>
      </c>
      <c r="I747" s="6" t="str">
        <f t="shared" si="23"/>
        <v>None</v>
      </c>
    </row>
    <row r="748" spans="1:9" ht="15">
      <c r="A748" s="29">
        <f>IF(AND('iGT Identifier'!$E$4&gt;=$E748,'iGT Identifier'!$E$4&lt;=$G748),"Match","")</f>
      </c>
      <c r="B748" s="32" t="s">
        <v>7</v>
      </c>
      <c r="C748" s="32"/>
      <c r="D748" s="32">
        <v>6006362</v>
      </c>
      <c r="E748" s="7">
        <v>76780128</v>
      </c>
      <c r="F748" s="6" t="s">
        <v>6</v>
      </c>
      <c r="G748" s="7">
        <v>76780129</v>
      </c>
      <c r="H748" s="7">
        <f t="shared" si="22"/>
        <v>2</v>
      </c>
      <c r="I748" s="6" t="str">
        <f t="shared" si="23"/>
        <v>None</v>
      </c>
    </row>
    <row r="749" spans="1:9" ht="15">
      <c r="A749" s="29">
        <f>IF(AND('iGT Identifier'!$E$4&gt;=$E749,'iGT Identifier'!$E$4&lt;=$G749),"Match","")</f>
      </c>
      <c r="B749" s="32" t="s">
        <v>34</v>
      </c>
      <c r="C749" s="32"/>
      <c r="D749" s="18">
        <v>3822878</v>
      </c>
      <c r="E749" s="7">
        <v>76780130</v>
      </c>
      <c r="F749" s="6" t="s">
        <v>6</v>
      </c>
      <c r="G749" s="7">
        <v>76780215</v>
      </c>
      <c r="H749" s="7">
        <f t="shared" si="22"/>
        <v>86</v>
      </c>
      <c r="I749" s="6" t="str">
        <f t="shared" si="23"/>
        <v>None</v>
      </c>
    </row>
    <row r="750" spans="1:9" ht="15">
      <c r="A750" s="29">
        <f>IF(AND('iGT Identifier'!$E$4&gt;=$E750,'iGT Identifier'!$E$4&lt;=$G750),"Match","")</f>
      </c>
      <c r="B750" s="32" t="s">
        <v>7</v>
      </c>
      <c r="C750" s="32"/>
      <c r="D750" s="32">
        <v>6006362</v>
      </c>
      <c r="E750" s="7">
        <v>76780216</v>
      </c>
      <c r="F750" s="6" t="s">
        <v>6</v>
      </c>
      <c r="G750" s="7">
        <v>76780216</v>
      </c>
      <c r="H750" s="7">
        <f t="shared" si="22"/>
        <v>1</v>
      </c>
      <c r="I750" s="6" t="str">
        <f t="shared" si="23"/>
        <v>None</v>
      </c>
    </row>
    <row r="751" spans="1:9" ht="15">
      <c r="A751" s="29">
        <f>IF(AND('iGT Identifier'!$E$4&gt;=$E751,'iGT Identifier'!$E$4&lt;=$G751),"Match","")</f>
      </c>
      <c r="B751" s="32" t="s">
        <v>34</v>
      </c>
      <c r="C751" s="32"/>
      <c r="D751" s="18">
        <v>3822878</v>
      </c>
      <c r="E751" s="7">
        <v>76780217</v>
      </c>
      <c r="F751" s="6" t="s">
        <v>6</v>
      </c>
      <c r="G751" s="7">
        <v>76780219</v>
      </c>
      <c r="H751" s="7">
        <f t="shared" si="22"/>
        <v>3</v>
      </c>
      <c r="I751" s="6" t="str">
        <f t="shared" si="23"/>
        <v>None</v>
      </c>
    </row>
    <row r="752" spans="1:9" ht="15">
      <c r="A752" s="29">
        <f>IF(AND('iGT Identifier'!$E$4&gt;=$E752,'iGT Identifier'!$E$4&lt;=$G752),"Match","")</f>
      </c>
      <c r="B752" s="32" t="s">
        <v>7</v>
      </c>
      <c r="C752" s="32"/>
      <c r="D752" s="32">
        <v>6006362</v>
      </c>
      <c r="E752" s="7">
        <v>76780220</v>
      </c>
      <c r="F752" s="6" t="s">
        <v>6</v>
      </c>
      <c r="G752" s="7">
        <v>76780220</v>
      </c>
      <c r="H752" s="7">
        <f t="shared" si="22"/>
        <v>1</v>
      </c>
      <c r="I752" s="6" t="str">
        <f t="shared" si="23"/>
        <v>None</v>
      </c>
    </row>
    <row r="753" spans="1:9" ht="15">
      <c r="A753" s="29">
        <f>IF(AND('iGT Identifier'!$E$4&gt;=$E753,'iGT Identifier'!$E$4&lt;=$G753),"Match","")</f>
      </c>
      <c r="B753" s="32" t="s">
        <v>34</v>
      </c>
      <c r="C753" s="32"/>
      <c r="D753" s="18">
        <v>3822878</v>
      </c>
      <c r="E753" s="7">
        <v>76780221</v>
      </c>
      <c r="F753" s="6" t="s">
        <v>6</v>
      </c>
      <c r="G753" s="7">
        <v>76780225</v>
      </c>
      <c r="H753" s="7">
        <f t="shared" si="22"/>
        <v>5</v>
      </c>
      <c r="I753" s="6" t="str">
        <f t="shared" si="23"/>
        <v>None</v>
      </c>
    </row>
    <row r="754" spans="1:9" ht="15">
      <c r="A754" s="29">
        <f>IF(AND('iGT Identifier'!$E$4&gt;=$E754,'iGT Identifier'!$E$4&lt;=$G754),"Match","")</f>
      </c>
      <c r="B754" s="32" t="s">
        <v>7</v>
      </c>
      <c r="C754" s="32"/>
      <c r="D754" s="32">
        <v>6006362</v>
      </c>
      <c r="E754" s="7">
        <v>76780226</v>
      </c>
      <c r="F754" s="6" t="s">
        <v>6</v>
      </c>
      <c r="G754" s="7">
        <v>76780226</v>
      </c>
      <c r="H754" s="7">
        <f t="shared" si="22"/>
        <v>1</v>
      </c>
      <c r="I754" s="6" t="str">
        <f t="shared" si="23"/>
        <v>None</v>
      </c>
    </row>
    <row r="755" spans="1:9" ht="15">
      <c r="A755" s="29">
        <f>IF(AND('iGT Identifier'!$E$4&gt;=$E755,'iGT Identifier'!$E$4&lt;=$G755),"Match","")</f>
      </c>
      <c r="B755" s="32" t="s">
        <v>34</v>
      </c>
      <c r="C755" s="32"/>
      <c r="D755" s="18">
        <v>3822878</v>
      </c>
      <c r="E755" s="7">
        <v>76780227</v>
      </c>
      <c r="F755" s="6" t="s">
        <v>6</v>
      </c>
      <c r="G755" s="7">
        <v>76780242</v>
      </c>
      <c r="H755" s="7">
        <f t="shared" si="22"/>
        <v>16</v>
      </c>
      <c r="I755" s="6" t="str">
        <f t="shared" si="23"/>
        <v>None</v>
      </c>
    </row>
    <row r="756" spans="1:9" ht="15">
      <c r="A756" s="29">
        <f>IF(AND('iGT Identifier'!$E$4&gt;=$E756,'iGT Identifier'!$E$4&lt;=$G756),"Match","")</f>
      </c>
      <c r="B756" s="32" t="s">
        <v>7</v>
      </c>
      <c r="C756" s="32"/>
      <c r="D756" s="32">
        <v>6006362</v>
      </c>
      <c r="E756" s="7">
        <v>76780243</v>
      </c>
      <c r="F756" s="6" t="s">
        <v>6</v>
      </c>
      <c r="G756" s="7">
        <v>76780249</v>
      </c>
      <c r="H756" s="7">
        <f t="shared" si="22"/>
        <v>7</v>
      </c>
      <c r="I756" s="6" t="str">
        <f t="shared" si="23"/>
        <v>None</v>
      </c>
    </row>
    <row r="757" spans="1:9" ht="15">
      <c r="A757" s="29">
        <f>IF(AND('iGT Identifier'!$E$4&gt;=$E757,'iGT Identifier'!$E$4&lt;=$G757),"Match","")</f>
      </c>
      <c r="B757" s="32" t="s">
        <v>34</v>
      </c>
      <c r="C757" s="32"/>
      <c r="D757" s="18">
        <v>3822878</v>
      </c>
      <c r="E757" s="7">
        <v>76780250</v>
      </c>
      <c r="F757" s="6" t="s">
        <v>6</v>
      </c>
      <c r="G757" s="7">
        <v>76780329</v>
      </c>
      <c r="H757" s="7">
        <f t="shared" si="22"/>
        <v>80</v>
      </c>
      <c r="I757" s="6" t="str">
        <f t="shared" si="23"/>
        <v>None</v>
      </c>
    </row>
    <row r="758" spans="1:9" ht="15">
      <c r="A758" s="29">
        <f>IF(AND('iGT Identifier'!$E$4&gt;=$E758,'iGT Identifier'!$E$4&lt;=$G758),"Match","")</f>
      </c>
      <c r="B758" s="32" t="s">
        <v>7</v>
      </c>
      <c r="C758" s="32"/>
      <c r="D758" s="32">
        <v>6006362</v>
      </c>
      <c r="E758" s="7">
        <v>76780330</v>
      </c>
      <c r="F758" s="6" t="s">
        <v>6</v>
      </c>
      <c r="G758" s="7">
        <v>76780331</v>
      </c>
      <c r="H758" s="7">
        <f t="shared" si="22"/>
        <v>2</v>
      </c>
      <c r="I758" s="6" t="str">
        <f t="shared" si="23"/>
        <v>None</v>
      </c>
    </row>
    <row r="759" spans="1:9" ht="15">
      <c r="A759" s="29">
        <f>IF(AND('iGT Identifier'!$E$4&gt;=$E759,'iGT Identifier'!$E$4&lt;=$G759),"Match","")</f>
      </c>
      <c r="B759" s="32" t="s">
        <v>34</v>
      </c>
      <c r="C759" s="32"/>
      <c r="D759" s="18">
        <v>3822878</v>
      </c>
      <c r="E759" s="7">
        <v>76780332</v>
      </c>
      <c r="F759" s="6" t="s">
        <v>6</v>
      </c>
      <c r="G759" s="7">
        <v>76780348</v>
      </c>
      <c r="H759" s="7">
        <f t="shared" si="22"/>
        <v>17</v>
      </c>
      <c r="I759" s="6" t="str">
        <f t="shared" si="23"/>
        <v>None</v>
      </c>
    </row>
    <row r="760" spans="1:9" ht="15">
      <c r="A760" s="29">
        <f>IF(AND('iGT Identifier'!$E$4&gt;=$E760,'iGT Identifier'!$E$4&lt;=$G760),"Match","")</f>
      </c>
      <c r="B760" s="32" t="s">
        <v>7</v>
      </c>
      <c r="C760" s="32"/>
      <c r="D760" s="32">
        <v>6006362</v>
      </c>
      <c r="E760" s="7">
        <v>76780349</v>
      </c>
      <c r="F760" s="6" t="s">
        <v>6</v>
      </c>
      <c r="G760" s="7">
        <v>76780349</v>
      </c>
      <c r="H760" s="7">
        <f t="shared" si="22"/>
        <v>1</v>
      </c>
      <c r="I760" s="6" t="str">
        <f t="shared" si="23"/>
        <v>None</v>
      </c>
    </row>
    <row r="761" spans="1:9" ht="15">
      <c r="A761" s="29">
        <f>IF(AND('iGT Identifier'!$E$4&gt;=$E761,'iGT Identifier'!$E$4&lt;=$G761),"Match","")</f>
      </c>
      <c r="B761" s="32" t="s">
        <v>34</v>
      </c>
      <c r="C761" s="32"/>
      <c r="D761" s="18">
        <v>3822878</v>
      </c>
      <c r="E761" s="7">
        <v>76780350</v>
      </c>
      <c r="F761" s="6" t="s">
        <v>6</v>
      </c>
      <c r="G761" s="7">
        <v>76780384</v>
      </c>
      <c r="H761" s="7">
        <f t="shared" si="22"/>
        <v>35</v>
      </c>
      <c r="I761" s="6" t="str">
        <f t="shared" si="23"/>
        <v>None</v>
      </c>
    </row>
    <row r="762" spans="1:9" ht="15">
      <c r="A762" s="29">
        <f>IF(AND('iGT Identifier'!$E$4&gt;=$E762,'iGT Identifier'!$E$4&lt;=$G762),"Match","")</f>
      </c>
      <c r="B762" s="32" t="s">
        <v>7</v>
      </c>
      <c r="C762" s="32"/>
      <c r="D762" s="32">
        <v>6006362</v>
      </c>
      <c r="E762" s="7">
        <v>76780385</v>
      </c>
      <c r="F762" s="6" t="s">
        <v>6</v>
      </c>
      <c r="G762" s="7">
        <v>76780385</v>
      </c>
      <c r="H762" s="7">
        <f t="shared" si="22"/>
        <v>1</v>
      </c>
      <c r="I762" s="6" t="str">
        <f t="shared" si="23"/>
        <v>None</v>
      </c>
    </row>
    <row r="763" spans="1:9" ht="15">
      <c r="A763" s="29">
        <f>IF(AND('iGT Identifier'!$E$4&gt;=$E763,'iGT Identifier'!$E$4&lt;=$G763),"Match","")</f>
      </c>
      <c r="B763" s="32" t="s">
        <v>34</v>
      </c>
      <c r="C763" s="32"/>
      <c r="D763" s="18">
        <v>3822878</v>
      </c>
      <c r="E763" s="7">
        <v>76780386</v>
      </c>
      <c r="F763" s="6" t="s">
        <v>6</v>
      </c>
      <c r="G763" s="7">
        <v>76780404</v>
      </c>
      <c r="H763" s="7">
        <f t="shared" si="22"/>
        <v>19</v>
      </c>
      <c r="I763" s="6" t="str">
        <f t="shared" si="23"/>
        <v>None</v>
      </c>
    </row>
    <row r="764" spans="1:9" ht="15">
      <c r="A764" s="29">
        <f>IF(AND('iGT Identifier'!$E$4&gt;=$E764,'iGT Identifier'!$E$4&lt;=$G764),"Match","")</f>
      </c>
      <c r="B764" s="32" t="s">
        <v>7</v>
      </c>
      <c r="C764" s="32"/>
      <c r="D764" s="32">
        <v>6006362</v>
      </c>
      <c r="E764" s="7">
        <v>76780405</v>
      </c>
      <c r="F764" s="6" t="s">
        <v>6</v>
      </c>
      <c r="G764" s="7">
        <v>76780405</v>
      </c>
      <c r="H764" s="7">
        <f t="shared" si="22"/>
        <v>1</v>
      </c>
      <c r="I764" s="6" t="str">
        <f t="shared" si="23"/>
        <v>None</v>
      </c>
    </row>
    <row r="765" spans="1:9" ht="15">
      <c r="A765" s="29">
        <f>IF(AND('iGT Identifier'!$E$4&gt;=$E765,'iGT Identifier'!$E$4&lt;=$G765),"Match","")</f>
      </c>
      <c r="B765" s="32" t="s">
        <v>34</v>
      </c>
      <c r="C765" s="32"/>
      <c r="D765" s="18">
        <v>3822878</v>
      </c>
      <c r="E765" s="7">
        <v>76780406</v>
      </c>
      <c r="F765" s="6" t="s">
        <v>6</v>
      </c>
      <c r="G765" s="7">
        <v>76780640</v>
      </c>
      <c r="H765" s="7">
        <f t="shared" si="22"/>
        <v>235</v>
      </c>
      <c r="I765" s="6" t="str">
        <f t="shared" si="23"/>
        <v>None</v>
      </c>
    </row>
    <row r="766" spans="1:9" ht="15">
      <c r="A766" s="29">
        <f>IF(AND('iGT Identifier'!$E$4&gt;=$E766,'iGT Identifier'!$E$4&lt;=$G766),"Match","")</f>
      </c>
      <c r="B766" s="32" t="s">
        <v>7</v>
      </c>
      <c r="C766" s="32"/>
      <c r="D766" s="32">
        <v>6006362</v>
      </c>
      <c r="E766" s="7">
        <v>76780641</v>
      </c>
      <c r="F766" s="6" t="s">
        <v>6</v>
      </c>
      <c r="G766" s="7">
        <v>76780653</v>
      </c>
      <c r="H766" s="7">
        <f t="shared" si="22"/>
        <v>13</v>
      </c>
      <c r="I766" s="6" t="str">
        <f t="shared" si="23"/>
        <v>None</v>
      </c>
    </row>
    <row r="767" spans="1:9" ht="15">
      <c r="A767" s="29">
        <f>IF(AND('iGT Identifier'!$E$4&gt;=$E767,'iGT Identifier'!$E$4&lt;=$G767),"Match","")</f>
      </c>
      <c r="B767" s="32" t="s">
        <v>34</v>
      </c>
      <c r="C767" s="32"/>
      <c r="D767" s="18">
        <v>3822878</v>
      </c>
      <c r="E767" s="7">
        <v>76780654</v>
      </c>
      <c r="F767" s="6" t="s">
        <v>6</v>
      </c>
      <c r="G767" s="7">
        <v>76780661</v>
      </c>
      <c r="H767" s="7">
        <f t="shared" si="22"/>
        <v>8</v>
      </c>
      <c r="I767" s="6" t="str">
        <f t="shared" si="23"/>
        <v>None</v>
      </c>
    </row>
    <row r="768" spans="1:9" ht="15">
      <c r="A768" s="29">
        <f>IF(AND('iGT Identifier'!$E$4&gt;=$E768,'iGT Identifier'!$E$4&lt;=$G768),"Match","")</f>
      </c>
      <c r="B768" s="32" t="s">
        <v>7</v>
      </c>
      <c r="C768" s="32"/>
      <c r="D768" s="32">
        <v>6006362</v>
      </c>
      <c r="E768" s="7">
        <v>76780662</v>
      </c>
      <c r="F768" s="6" t="s">
        <v>6</v>
      </c>
      <c r="G768" s="7">
        <v>76780667</v>
      </c>
      <c r="H768" s="7">
        <f t="shared" si="22"/>
        <v>6</v>
      </c>
      <c r="I768" s="6" t="str">
        <f t="shared" si="23"/>
        <v>None</v>
      </c>
    </row>
    <row r="769" spans="1:9" ht="15">
      <c r="A769" s="29">
        <f>IF(AND('iGT Identifier'!$E$4&gt;=$E769,'iGT Identifier'!$E$4&lt;=$G769),"Match","")</f>
      </c>
      <c r="B769" s="32" t="s">
        <v>34</v>
      </c>
      <c r="C769" s="32"/>
      <c r="D769" s="18">
        <v>3822878</v>
      </c>
      <c r="E769" s="7">
        <v>76780668</v>
      </c>
      <c r="F769" s="6" t="s">
        <v>6</v>
      </c>
      <c r="G769" s="7">
        <v>76780777</v>
      </c>
      <c r="H769" s="7">
        <f t="shared" si="22"/>
        <v>110</v>
      </c>
      <c r="I769" s="6" t="str">
        <f t="shared" si="23"/>
        <v>None</v>
      </c>
    </row>
    <row r="770" spans="1:9" ht="15">
      <c r="A770" s="29">
        <f>IF(AND('iGT Identifier'!$E$4&gt;=$E770,'iGT Identifier'!$E$4&lt;=$G770),"Match","")</f>
      </c>
      <c r="B770" s="32" t="s">
        <v>7</v>
      </c>
      <c r="C770" s="32"/>
      <c r="D770" s="32">
        <v>6006362</v>
      </c>
      <c r="E770" s="7">
        <v>76780778</v>
      </c>
      <c r="F770" s="6" t="s">
        <v>6</v>
      </c>
      <c r="G770" s="7">
        <v>76780780</v>
      </c>
      <c r="H770" s="7">
        <f t="shared" si="22"/>
        <v>3</v>
      </c>
      <c r="I770" s="6" t="str">
        <f t="shared" si="23"/>
        <v>None</v>
      </c>
    </row>
    <row r="771" spans="1:9" ht="15">
      <c r="A771" s="29">
        <f>IF(AND('iGT Identifier'!$E$4&gt;=$E771,'iGT Identifier'!$E$4&lt;=$G771),"Match","")</f>
      </c>
      <c r="B771" s="32" t="s">
        <v>34</v>
      </c>
      <c r="C771" s="32"/>
      <c r="D771" s="18">
        <v>3822878</v>
      </c>
      <c r="E771" s="7">
        <v>76780781</v>
      </c>
      <c r="F771" s="6" t="s">
        <v>6</v>
      </c>
      <c r="G771" s="7">
        <v>76780807</v>
      </c>
      <c r="H771" s="7">
        <f t="shared" si="22"/>
        <v>27</v>
      </c>
      <c r="I771" s="6" t="str">
        <f t="shared" si="23"/>
        <v>None</v>
      </c>
    </row>
    <row r="772" spans="1:9" ht="15">
      <c r="A772" s="29">
        <f>IF(AND('iGT Identifier'!$E$4&gt;=$E772,'iGT Identifier'!$E$4&lt;=$G772),"Match","")</f>
      </c>
      <c r="B772" s="32" t="s">
        <v>7</v>
      </c>
      <c r="C772" s="32"/>
      <c r="D772" s="32">
        <v>6006362</v>
      </c>
      <c r="E772" s="7">
        <v>76780808</v>
      </c>
      <c r="F772" s="6" t="s">
        <v>6</v>
      </c>
      <c r="G772" s="7">
        <v>76780809</v>
      </c>
      <c r="H772" s="7">
        <f aca="true" t="shared" si="24" ref="H772:H835">(G772-E772)+1</f>
        <v>2</v>
      </c>
      <c r="I772" s="6" t="str">
        <f t="shared" si="23"/>
        <v>None</v>
      </c>
    </row>
    <row r="773" spans="1:9" ht="15">
      <c r="A773" s="29">
        <f>IF(AND('iGT Identifier'!$E$4&gt;=$E773,'iGT Identifier'!$E$4&lt;=$G773),"Match","")</f>
      </c>
      <c r="B773" s="32" t="s">
        <v>34</v>
      </c>
      <c r="C773" s="32"/>
      <c r="D773" s="18">
        <v>3822878</v>
      </c>
      <c r="E773" s="7">
        <v>76780810</v>
      </c>
      <c r="F773" s="6" t="s">
        <v>6</v>
      </c>
      <c r="G773" s="7">
        <v>76780817</v>
      </c>
      <c r="H773" s="7">
        <f t="shared" si="24"/>
        <v>8</v>
      </c>
      <c r="I773" s="6" t="str">
        <f aca="true" t="shared" si="25" ref="I773:I836">IF(E773-G772=1,"None",IF(E773-G772&lt;1,"Overlap",E773-G772))</f>
        <v>None</v>
      </c>
    </row>
    <row r="774" spans="1:9" ht="15">
      <c r="A774" s="29">
        <f>IF(AND('iGT Identifier'!$E$4&gt;=$E774,'iGT Identifier'!$E$4&lt;=$G774),"Match","")</f>
      </c>
      <c r="B774" s="32" t="s">
        <v>7</v>
      </c>
      <c r="C774" s="32"/>
      <c r="D774" s="32">
        <v>6006362</v>
      </c>
      <c r="E774" s="7">
        <v>76780818</v>
      </c>
      <c r="F774" s="6" t="s">
        <v>6</v>
      </c>
      <c r="G774" s="7">
        <v>76780819</v>
      </c>
      <c r="H774" s="7">
        <f t="shared" si="24"/>
        <v>2</v>
      </c>
      <c r="I774" s="6" t="str">
        <f t="shared" si="25"/>
        <v>None</v>
      </c>
    </row>
    <row r="775" spans="1:9" ht="15">
      <c r="A775" s="29">
        <f>IF(AND('iGT Identifier'!$E$4&gt;=$E775,'iGT Identifier'!$E$4&lt;=$G775),"Match","")</f>
      </c>
      <c r="B775" s="32" t="s">
        <v>34</v>
      </c>
      <c r="C775" s="32"/>
      <c r="D775" s="18">
        <v>3822878</v>
      </c>
      <c r="E775" s="7">
        <v>76780820</v>
      </c>
      <c r="F775" s="6" t="s">
        <v>6</v>
      </c>
      <c r="G775" s="7">
        <v>76780820</v>
      </c>
      <c r="H775" s="7">
        <f t="shared" si="24"/>
        <v>1</v>
      </c>
      <c r="I775" s="6" t="str">
        <f t="shared" si="25"/>
        <v>None</v>
      </c>
    </row>
    <row r="776" spans="1:9" ht="15">
      <c r="A776" s="29">
        <f>IF(AND('iGT Identifier'!$E$4&gt;=$E776,'iGT Identifier'!$E$4&lt;=$G776),"Match","")</f>
      </c>
      <c r="B776" s="32" t="s">
        <v>7</v>
      </c>
      <c r="C776" s="32"/>
      <c r="D776" s="32">
        <v>6006362</v>
      </c>
      <c r="E776" s="7">
        <v>76780821</v>
      </c>
      <c r="F776" s="6" t="s">
        <v>6</v>
      </c>
      <c r="G776" s="7">
        <v>76780821</v>
      </c>
      <c r="H776" s="7">
        <f t="shared" si="24"/>
        <v>1</v>
      </c>
      <c r="I776" s="6" t="str">
        <f t="shared" si="25"/>
        <v>None</v>
      </c>
    </row>
    <row r="777" spans="1:9" ht="15">
      <c r="A777" s="29">
        <f>IF(AND('iGT Identifier'!$E$4&gt;=$E777,'iGT Identifier'!$E$4&lt;=$G777),"Match","")</f>
      </c>
      <c r="B777" s="32" t="s">
        <v>34</v>
      </c>
      <c r="C777" s="32"/>
      <c r="D777" s="18">
        <v>3822878</v>
      </c>
      <c r="E777" s="7">
        <v>76780822</v>
      </c>
      <c r="F777" s="6" t="s">
        <v>6</v>
      </c>
      <c r="G777" s="7">
        <v>76780851</v>
      </c>
      <c r="H777" s="7">
        <f t="shared" si="24"/>
        <v>30</v>
      </c>
      <c r="I777" s="6" t="str">
        <f t="shared" si="25"/>
        <v>None</v>
      </c>
    </row>
    <row r="778" spans="1:9" ht="15">
      <c r="A778" s="29">
        <f>IF(AND('iGT Identifier'!$E$4&gt;=$E778,'iGT Identifier'!$E$4&lt;=$G778),"Match","")</f>
      </c>
      <c r="B778" s="32" t="s">
        <v>7</v>
      </c>
      <c r="C778" s="32"/>
      <c r="D778" s="32">
        <v>6006362</v>
      </c>
      <c r="E778" s="7">
        <v>76780852</v>
      </c>
      <c r="F778" s="6" t="s">
        <v>6</v>
      </c>
      <c r="G778" s="7">
        <v>76780855</v>
      </c>
      <c r="H778" s="7">
        <f t="shared" si="24"/>
        <v>4</v>
      </c>
      <c r="I778" s="6" t="str">
        <f t="shared" si="25"/>
        <v>None</v>
      </c>
    </row>
    <row r="779" spans="1:9" ht="15">
      <c r="A779" s="29">
        <f>IF(AND('iGT Identifier'!$E$4&gt;=$E779,'iGT Identifier'!$E$4&lt;=$G779),"Match","")</f>
      </c>
      <c r="B779" s="32" t="s">
        <v>34</v>
      </c>
      <c r="C779" s="32"/>
      <c r="D779" s="18">
        <v>3822878</v>
      </c>
      <c r="E779" s="7">
        <v>76780856</v>
      </c>
      <c r="F779" s="6" t="s">
        <v>6</v>
      </c>
      <c r="G779" s="7">
        <v>76780929</v>
      </c>
      <c r="H779" s="7">
        <f t="shared" si="24"/>
        <v>74</v>
      </c>
      <c r="I779" s="6" t="str">
        <f t="shared" si="25"/>
        <v>None</v>
      </c>
    </row>
    <row r="780" spans="1:9" ht="15">
      <c r="A780" s="29">
        <f>IF(AND('iGT Identifier'!$E$4&gt;=$E780,'iGT Identifier'!$E$4&lt;=$G780),"Match","")</f>
      </c>
      <c r="B780" s="32" t="s">
        <v>7</v>
      </c>
      <c r="C780" s="32"/>
      <c r="D780" s="32">
        <v>6006362</v>
      </c>
      <c r="E780" s="7">
        <v>76780930</v>
      </c>
      <c r="F780" s="6" t="s">
        <v>6</v>
      </c>
      <c r="G780" s="7">
        <v>76780932</v>
      </c>
      <c r="H780" s="7">
        <f t="shared" si="24"/>
        <v>3</v>
      </c>
      <c r="I780" s="6" t="str">
        <f t="shared" si="25"/>
        <v>None</v>
      </c>
    </row>
    <row r="781" spans="1:9" ht="15">
      <c r="A781" s="29">
        <f>IF(AND('iGT Identifier'!$E$4&gt;=$E781,'iGT Identifier'!$E$4&lt;=$G781),"Match","")</f>
      </c>
      <c r="B781" s="32" t="s">
        <v>34</v>
      </c>
      <c r="C781" s="32"/>
      <c r="D781" s="18">
        <v>3822878</v>
      </c>
      <c r="E781" s="7">
        <v>76780933</v>
      </c>
      <c r="F781" s="6" t="s">
        <v>6</v>
      </c>
      <c r="G781" s="7">
        <v>76781007</v>
      </c>
      <c r="H781" s="7">
        <f t="shared" si="24"/>
        <v>75</v>
      </c>
      <c r="I781" s="6" t="str">
        <f t="shared" si="25"/>
        <v>None</v>
      </c>
    </row>
    <row r="782" spans="1:9" ht="15">
      <c r="A782" s="29">
        <f>IF(AND('iGT Identifier'!$E$4&gt;=$E782,'iGT Identifier'!$E$4&lt;=$G782),"Match","")</f>
      </c>
      <c r="B782" s="32" t="s">
        <v>7</v>
      </c>
      <c r="C782" s="32"/>
      <c r="D782" s="32">
        <v>6006362</v>
      </c>
      <c r="E782" s="7">
        <v>76781008</v>
      </c>
      <c r="F782" s="6" t="s">
        <v>6</v>
      </c>
      <c r="G782" s="7">
        <v>76781010</v>
      </c>
      <c r="H782" s="7">
        <f t="shared" si="24"/>
        <v>3</v>
      </c>
      <c r="I782" s="6" t="str">
        <f t="shared" si="25"/>
        <v>None</v>
      </c>
    </row>
    <row r="783" spans="1:9" ht="15">
      <c r="A783" s="29">
        <f>IF(AND('iGT Identifier'!$E$4&gt;=$E783,'iGT Identifier'!$E$4&lt;=$G783),"Match","")</f>
      </c>
      <c r="B783" s="32" t="s">
        <v>34</v>
      </c>
      <c r="C783" s="32"/>
      <c r="D783" s="18">
        <v>3822878</v>
      </c>
      <c r="E783" s="7">
        <v>76781011</v>
      </c>
      <c r="F783" s="6" t="s">
        <v>6</v>
      </c>
      <c r="G783" s="7">
        <v>76781060</v>
      </c>
      <c r="H783" s="7">
        <f t="shared" si="24"/>
        <v>50</v>
      </c>
      <c r="I783" s="6" t="str">
        <f t="shared" si="25"/>
        <v>None</v>
      </c>
    </row>
    <row r="784" spans="1:9" ht="15">
      <c r="A784" s="29">
        <f>IF(AND('iGT Identifier'!$E$4&gt;=$E784,'iGT Identifier'!$E$4&lt;=$G784),"Match","")</f>
      </c>
      <c r="B784" s="32" t="s">
        <v>7</v>
      </c>
      <c r="C784" s="32"/>
      <c r="D784" s="32">
        <v>6006362</v>
      </c>
      <c r="E784" s="7">
        <v>76781061</v>
      </c>
      <c r="F784" s="6" t="s">
        <v>6</v>
      </c>
      <c r="G784" s="7">
        <v>76781068</v>
      </c>
      <c r="H784" s="7">
        <f t="shared" si="24"/>
        <v>8</v>
      </c>
      <c r="I784" s="6" t="str">
        <f t="shared" si="25"/>
        <v>None</v>
      </c>
    </row>
    <row r="785" spans="1:9" ht="15">
      <c r="A785" s="29">
        <f>IF(AND('iGT Identifier'!$E$4&gt;=$E785,'iGT Identifier'!$E$4&lt;=$G785),"Match","")</f>
      </c>
      <c r="B785" s="32" t="s">
        <v>34</v>
      </c>
      <c r="C785" s="32"/>
      <c r="D785" s="18">
        <v>3822878</v>
      </c>
      <c r="E785" s="7">
        <v>76781069</v>
      </c>
      <c r="F785" s="6" t="s">
        <v>6</v>
      </c>
      <c r="G785" s="7">
        <v>76781100</v>
      </c>
      <c r="H785" s="7">
        <f t="shared" si="24"/>
        <v>32</v>
      </c>
      <c r="I785" s="6" t="str">
        <f t="shared" si="25"/>
        <v>None</v>
      </c>
    </row>
    <row r="786" spans="1:9" ht="15">
      <c r="A786" s="29">
        <f>IF(AND('iGT Identifier'!$E$4&gt;=$E786,'iGT Identifier'!$E$4&lt;=$G786),"Match","")</f>
      </c>
      <c r="B786" s="32" t="s">
        <v>7</v>
      </c>
      <c r="C786" s="32"/>
      <c r="D786" s="32">
        <v>6006362</v>
      </c>
      <c r="E786" s="7">
        <v>76781101</v>
      </c>
      <c r="F786" s="6" t="s">
        <v>6</v>
      </c>
      <c r="G786" s="7">
        <v>76781105</v>
      </c>
      <c r="H786" s="7">
        <f t="shared" si="24"/>
        <v>5</v>
      </c>
      <c r="I786" s="6" t="str">
        <f t="shared" si="25"/>
        <v>None</v>
      </c>
    </row>
    <row r="787" spans="1:9" ht="15">
      <c r="A787" s="29">
        <f>IF(AND('iGT Identifier'!$E$4&gt;=$E787,'iGT Identifier'!$E$4&lt;=$G787),"Match","")</f>
      </c>
      <c r="B787" s="32" t="s">
        <v>34</v>
      </c>
      <c r="C787" s="32"/>
      <c r="D787" s="18">
        <v>3822878</v>
      </c>
      <c r="E787" s="7">
        <v>76781106</v>
      </c>
      <c r="F787" s="6" t="s">
        <v>6</v>
      </c>
      <c r="G787" s="7">
        <v>76781213</v>
      </c>
      <c r="H787" s="7">
        <f t="shared" si="24"/>
        <v>108</v>
      </c>
      <c r="I787" s="6" t="str">
        <f t="shared" si="25"/>
        <v>None</v>
      </c>
    </row>
    <row r="788" spans="1:9" ht="15">
      <c r="A788" s="29">
        <f>IF(AND('iGT Identifier'!$E$4&gt;=$E788,'iGT Identifier'!$E$4&lt;=$G788),"Match","")</f>
      </c>
      <c r="B788" s="32" t="s">
        <v>7</v>
      </c>
      <c r="C788" s="32"/>
      <c r="D788" s="32">
        <v>6006362</v>
      </c>
      <c r="E788" s="7">
        <v>76781214</v>
      </c>
      <c r="F788" s="6" t="s">
        <v>6</v>
      </c>
      <c r="G788" s="7">
        <v>76781217</v>
      </c>
      <c r="H788" s="7">
        <f t="shared" si="24"/>
        <v>4</v>
      </c>
      <c r="I788" s="6" t="str">
        <f t="shared" si="25"/>
        <v>None</v>
      </c>
    </row>
    <row r="789" spans="1:9" ht="15">
      <c r="A789" s="29">
        <f>IF(AND('iGT Identifier'!$E$4&gt;=$E789,'iGT Identifier'!$E$4&lt;=$G789),"Match","")</f>
      </c>
      <c r="B789" s="32" t="s">
        <v>34</v>
      </c>
      <c r="C789" s="32"/>
      <c r="D789" s="18">
        <v>3822878</v>
      </c>
      <c r="E789" s="7">
        <v>76781218</v>
      </c>
      <c r="F789" s="6" t="s">
        <v>6</v>
      </c>
      <c r="G789" s="7">
        <v>76781244</v>
      </c>
      <c r="H789" s="7">
        <f t="shared" si="24"/>
        <v>27</v>
      </c>
      <c r="I789" s="6" t="str">
        <f t="shared" si="25"/>
        <v>None</v>
      </c>
    </row>
    <row r="790" spans="1:9" ht="15">
      <c r="A790" s="29">
        <f>IF(AND('iGT Identifier'!$E$4&gt;=$E790,'iGT Identifier'!$E$4&lt;=$G790),"Match","")</f>
      </c>
      <c r="B790" s="32" t="s">
        <v>7</v>
      </c>
      <c r="C790" s="32"/>
      <c r="D790" s="32">
        <v>6006362</v>
      </c>
      <c r="E790" s="7">
        <v>76781245</v>
      </c>
      <c r="F790" s="6" t="s">
        <v>6</v>
      </c>
      <c r="G790" s="7">
        <v>76781250</v>
      </c>
      <c r="H790" s="7">
        <f t="shared" si="24"/>
        <v>6</v>
      </c>
      <c r="I790" s="6" t="str">
        <f t="shared" si="25"/>
        <v>None</v>
      </c>
    </row>
    <row r="791" spans="1:9" ht="15">
      <c r="A791" s="29">
        <f>IF(AND('iGT Identifier'!$E$4&gt;=$E791,'iGT Identifier'!$E$4&lt;=$G791),"Match","")</f>
      </c>
      <c r="B791" s="32" t="s">
        <v>34</v>
      </c>
      <c r="C791" s="32"/>
      <c r="D791" s="18">
        <v>3822878</v>
      </c>
      <c r="E791" s="7">
        <v>76781251</v>
      </c>
      <c r="F791" s="6" t="s">
        <v>6</v>
      </c>
      <c r="G791" s="7">
        <v>76781287</v>
      </c>
      <c r="H791" s="7">
        <f t="shared" si="24"/>
        <v>37</v>
      </c>
      <c r="I791" s="6" t="str">
        <f t="shared" si="25"/>
        <v>None</v>
      </c>
    </row>
    <row r="792" spans="1:9" ht="15">
      <c r="A792" s="29">
        <f>IF(AND('iGT Identifier'!$E$4&gt;=$E792,'iGT Identifier'!$E$4&lt;=$G792),"Match","")</f>
      </c>
      <c r="B792" s="32" t="s">
        <v>7</v>
      </c>
      <c r="C792" s="32"/>
      <c r="D792" s="32">
        <v>6006362</v>
      </c>
      <c r="E792" s="7">
        <v>76781288</v>
      </c>
      <c r="F792" s="6" t="s">
        <v>6</v>
      </c>
      <c r="G792" s="7">
        <v>76781289</v>
      </c>
      <c r="H792" s="7">
        <f t="shared" si="24"/>
        <v>2</v>
      </c>
      <c r="I792" s="6" t="str">
        <f t="shared" si="25"/>
        <v>None</v>
      </c>
    </row>
    <row r="793" spans="1:9" ht="15">
      <c r="A793" s="29">
        <f>IF(AND('iGT Identifier'!$E$4&gt;=$E793,'iGT Identifier'!$E$4&lt;=$G793),"Match","")</f>
      </c>
      <c r="B793" s="32" t="s">
        <v>34</v>
      </c>
      <c r="C793" s="32"/>
      <c r="D793" s="18">
        <v>3822878</v>
      </c>
      <c r="E793" s="7">
        <v>76781290</v>
      </c>
      <c r="F793" s="6" t="s">
        <v>6</v>
      </c>
      <c r="G793" s="7">
        <v>76781294</v>
      </c>
      <c r="H793" s="7">
        <f t="shared" si="24"/>
        <v>5</v>
      </c>
      <c r="I793" s="6" t="str">
        <f t="shared" si="25"/>
        <v>None</v>
      </c>
    </row>
    <row r="794" spans="1:9" ht="15">
      <c r="A794" s="29">
        <f>IF(AND('iGT Identifier'!$E$4&gt;=$E794,'iGT Identifier'!$E$4&lt;=$G794),"Match","")</f>
      </c>
      <c r="B794" s="32" t="s">
        <v>7</v>
      </c>
      <c r="C794" s="32"/>
      <c r="D794" s="32">
        <v>6006362</v>
      </c>
      <c r="E794" s="7">
        <v>76781295</v>
      </c>
      <c r="F794" s="6" t="s">
        <v>6</v>
      </c>
      <c r="G794" s="7">
        <v>76781298</v>
      </c>
      <c r="H794" s="7">
        <f t="shared" si="24"/>
        <v>4</v>
      </c>
      <c r="I794" s="6" t="str">
        <f t="shared" si="25"/>
        <v>None</v>
      </c>
    </row>
    <row r="795" spans="1:9" ht="15">
      <c r="A795" s="29">
        <f>IF(AND('iGT Identifier'!$E$4&gt;=$E795,'iGT Identifier'!$E$4&lt;=$G795),"Match","")</f>
      </c>
      <c r="B795" s="32" t="s">
        <v>34</v>
      </c>
      <c r="C795" s="32"/>
      <c r="D795" s="18">
        <v>3822878</v>
      </c>
      <c r="E795" s="7">
        <v>76781299</v>
      </c>
      <c r="F795" s="6" t="s">
        <v>6</v>
      </c>
      <c r="G795" s="7">
        <v>76781390</v>
      </c>
      <c r="H795" s="7">
        <f t="shared" si="24"/>
        <v>92</v>
      </c>
      <c r="I795" s="6" t="str">
        <f t="shared" si="25"/>
        <v>None</v>
      </c>
    </row>
    <row r="796" spans="1:9" ht="15">
      <c r="A796" s="29">
        <f>IF(AND('iGT Identifier'!$E$4&gt;=$E796,'iGT Identifier'!$E$4&lt;=$G796),"Match","")</f>
      </c>
      <c r="B796" s="32" t="s">
        <v>7</v>
      </c>
      <c r="C796" s="32"/>
      <c r="D796" s="32">
        <v>6006362</v>
      </c>
      <c r="E796" s="7">
        <v>76781391</v>
      </c>
      <c r="F796" s="6" t="s">
        <v>6</v>
      </c>
      <c r="G796" s="7">
        <v>76781392</v>
      </c>
      <c r="H796" s="7">
        <f t="shared" si="24"/>
        <v>2</v>
      </c>
      <c r="I796" s="6" t="str">
        <f t="shared" si="25"/>
        <v>None</v>
      </c>
    </row>
    <row r="797" spans="1:9" ht="15">
      <c r="A797" s="29">
        <f>IF(AND('iGT Identifier'!$E$4&gt;=$E797,'iGT Identifier'!$E$4&lt;=$G797),"Match","")</f>
      </c>
      <c r="B797" s="32" t="s">
        <v>34</v>
      </c>
      <c r="C797" s="32"/>
      <c r="D797" s="18">
        <v>3822878</v>
      </c>
      <c r="E797" s="7">
        <v>76781393</v>
      </c>
      <c r="F797" s="6" t="s">
        <v>6</v>
      </c>
      <c r="G797" s="7">
        <v>76781397</v>
      </c>
      <c r="H797" s="7">
        <f t="shared" si="24"/>
        <v>5</v>
      </c>
      <c r="I797" s="6" t="str">
        <f t="shared" si="25"/>
        <v>None</v>
      </c>
    </row>
    <row r="798" spans="1:9" ht="15">
      <c r="A798" s="29">
        <f>IF(AND('iGT Identifier'!$E$4&gt;=$E798,'iGT Identifier'!$E$4&lt;=$G798),"Match","")</f>
      </c>
      <c r="B798" s="32" t="s">
        <v>7</v>
      </c>
      <c r="C798" s="32"/>
      <c r="D798" s="32">
        <v>6006362</v>
      </c>
      <c r="E798" s="7">
        <v>76781398</v>
      </c>
      <c r="F798" s="6" t="s">
        <v>6</v>
      </c>
      <c r="G798" s="7">
        <v>76781400</v>
      </c>
      <c r="H798" s="7">
        <f t="shared" si="24"/>
        <v>3</v>
      </c>
      <c r="I798" s="6" t="str">
        <f t="shared" si="25"/>
        <v>None</v>
      </c>
    </row>
    <row r="799" spans="1:9" ht="15">
      <c r="A799" s="29">
        <f>IF(AND('iGT Identifier'!$E$4&gt;=$E799,'iGT Identifier'!$E$4&lt;=$G799),"Match","")</f>
      </c>
      <c r="B799" s="32" t="s">
        <v>34</v>
      </c>
      <c r="C799" s="32"/>
      <c r="D799" s="18">
        <v>3822878</v>
      </c>
      <c r="E799" s="7">
        <v>76781401</v>
      </c>
      <c r="F799" s="6" t="s">
        <v>6</v>
      </c>
      <c r="G799" s="7">
        <v>76781482</v>
      </c>
      <c r="H799" s="7">
        <f t="shared" si="24"/>
        <v>82</v>
      </c>
      <c r="I799" s="6" t="str">
        <f t="shared" si="25"/>
        <v>None</v>
      </c>
    </row>
    <row r="800" spans="1:9" ht="15">
      <c r="A800" s="29">
        <f>IF(AND('iGT Identifier'!$E$4&gt;=$E800,'iGT Identifier'!$E$4&lt;=$G800),"Match","")</f>
      </c>
      <c r="B800" s="32" t="s">
        <v>7</v>
      </c>
      <c r="C800" s="32"/>
      <c r="D800" s="32">
        <v>6006362</v>
      </c>
      <c r="E800" s="7">
        <v>76781483</v>
      </c>
      <c r="F800" s="6" t="s">
        <v>6</v>
      </c>
      <c r="G800" s="7">
        <v>76781484</v>
      </c>
      <c r="H800" s="7">
        <f t="shared" si="24"/>
        <v>2</v>
      </c>
      <c r="I800" s="6" t="str">
        <f t="shared" si="25"/>
        <v>None</v>
      </c>
    </row>
    <row r="801" spans="1:9" ht="15">
      <c r="A801" s="29">
        <f>IF(AND('iGT Identifier'!$E$4&gt;=$E801,'iGT Identifier'!$E$4&lt;=$G801),"Match","")</f>
      </c>
      <c r="B801" s="32" t="s">
        <v>34</v>
      </c>
      <c r="C801" s="32"/>
      <c r="D801" s="18">
        <v>3822878</v>
      </c>
      <c r="E801" s="7">
        <v>76781485</v>
      </c>
      <c r="F801" s="6" t="s">
        <v>6</v>
      </c>
      <c r="G801" s="7">
        <v>76781520</v>
      </c>
      <c r="H801" s="7">
        <f t="shared" si="24"/>
        <v>36</v>
      </c>
      <c r="I801" s="6" t="str">
        <f t="shared" si="25"/>
        <v>None</v>
      </c>
    </row>
    <row r="802" spans="1:9" ht="15">
      <c r="A802" s="29">
        <f>IF(AND('iGT Identifier'!$E$4&gt;=$E802,'iGT Identifier'!$E$4&lt;=$G802),"Match","")</f>
      </c>
      <c r="B802" s="32" t="s">
        <v>7</v>
      </c>
      <c r="C802" s="32"/>
      <c r="D802" s="32">
        <v>6006362</v>
      </c>
      <c r="E802" s="7">
        <v>76781521</v>
      </c>
      <c r="F802" s="6" t="s">
        <v>6</v>
      </c>
      <c r="G802" s="7">
        <v>76781538</v>
      </c>
      <c r="H802" s="7">
        <f t="shared" si="24"/>
        <v>18</v>
      </c>
      <c r="I802" s="6" t="str">
        <f t="shared" si="25"/>
        <v>None</v>
      </c>
    </row>
    <row r="803" spans="1:9" ht="15">
      <c r="A803" s="29">
        <f>IF(AND('iGT Identifier'!$E$4&gt;=$E803,'iGT Identifier'!$E$4&lt;=$G803),"Match","")</f>
      </c>
      <c r="B803" s="32" t="s">
        <v>34</v>
      </c>
      <c r="C803" s="32"/>
      <c r="D803" s="18">
        <v>3822878</v>
      </c>
      <c r="E803" s="7">
        <v>76781539</v>
      </c>
      <c r="F803" s="6" t="s">
        <v>6</v>
      </c>
      <c r="G803" s="7">
        <v>76781566</v>
      </c>
      <c r="H803" s="7">
        <f t="shared" si="24"/>
        <v>28</v>
      </c>
      <c r="I803" s="6" t="str">
        <f t="shared" si="25"/>
        <v>None</v>
      </c>
    </row>
    <row r="804" spans="1:9" ht="15">
      <c r="A804" s="29">
        <f>IF(AND('iGT Identifier'!$E$4&gt;=$E804,'iGT Identifier'!$E$4&lt;=$G804),"Match","")</f>
      </c>
      <c r="B804" s="32" t="s">
        <v>7</v>
      </c>
      <c r="C804" s="32"/>
      <c r="D804" s="32">
        <v>6006362</v>
      </c>
      <c r="E804" s="7">
        <v>76781567</v>
      </c>
      <c r="F804" s="6" t="s">
        <v>6</v>
      </c>
      <c r="G804" s="7">
        <v>76781572</v>
      </c>
      <c r="H804" s="7">
        <f t="shared" si="24"/>
        <v>6</v>
      </c>
      <c r="I804" s="6" t="str">
        <f t="shared" si="25"/>
        <v>None</v>
      </c>
    </row>
    <row r="805" spans="1:9" ht="15">
      <c r="A805" s="29">
        <f>IF(AND('iGT Identifier'!$E$4&gt;=$E805,'iGT Identifier'!$E$4&lt;=$G805),"Match","")</f>
      </c>
      <c r="B805" s="32" t="s">
        <v>34</v>
      </c>
      <c r="C805" s="32"/>
      <c r="D805" s="18">
        <v>3822878</v>
      </c>
      <c r="E805" s="7">
        <v>76781573</v>
      </c>
      <c r="F805" s="6" t="s">
        <v>6</v>
      </c>
      <c r="G805" s="7">
        <v>76781607</v>
      </c>
      <c r="H805" s="7">
        <f t="shared" si="24"/>
        <v>35</v>
      </c>
      <c r="I805" s="6" t="str">
        <f t="shared" si="25"/>
        <v>None</v>
      </c>
    </row>
    <row r="806" spans="1:9" ht="15">
      <c r="A806" s="29">
        <f>IF(AND('iGT Identifier'!$E$4&gt;=$E806,'iGT Identifier'!$E$4&lt;=$G806),"Match","")</f>
      </c>
      <c r="B806" s="32" t="s">
        <v>7</v>
      </c>
      <c r="C806" s="32"/>
      <c r="D806" s="32">
        <v>6006362</v>
      </c>
      <c r="E806" s="7">
        <v>76781608</v>
      </c>
      <c r="F806" s="6" t="s">
        <v>6</v>
      </c>
      <c r="G806" s="7">
        <v>76781610</v>
      </c>
      <c r="H806" s="7">
        <f t="shared" si="24"/>
        <v>3</v>
      </c>
      <c r="I806" s="6" t="str">
        <f t="shared" si="25"/>
        <v>None</v>
      </c>
    </row>
    <row r="807" spans="1:9" ht="15">
      <c r="A807" s="29">
        <f>IF(AND('iGT Identifier'!$E$4&gt;=$E807,'iGT Identifier'!$E$4&lt;=$G807),"Match","")</f>
      </c>
      <c r="B807" s="32" t="s">
        <v>34</v>
      </c>
      <c r="C807" s="32"/>
      <c r="D807" s="18">
        <v>3822878</v>
      </c>
      <c r="E807" s="7">
        <v>76781611</v>
      </c>
      <c r="F807" s="6" t="s">
        <v>6</v>
      </c>
      <c r="G807" s="7">
        <v>76781611</v>
      </c>
      <c r="H807" s="7">
        <f t="shared" si="24"/>
        <v>1</v>
      </c>
      <c r="I807" s="6" t="str">
        <f t="shared" si="25"/>
        <v>None</v>
      </c>
    </row>
    <row r="808" spans="1:9" ht="15">
      <c r="A808" s="29">
        <f>IF(AND('iGT Identifier'!$E$4&gt;=$E808,'iGT Identifier'!$E$4&lt;=$G808),"Match","")</f>
      </c>
      <c r="B808" s="32" t="s">
        <v>34</v>
      </c>
      <c r="C808" s="32"/>
      <c r="D808" s="18">
        <v>3822878</v>
      </c>
      <c r="E808" s="7">
        <v>76781612</v>
      </c>
      <c r="F808" s="6" t="s">
        <v>6</v>
      </c>
      <c r="G808" s="7">
        <v>76781618</v>
      </c>
      <c r="H808" s="7">
        <f t="shared" si="24"/>
        <v>7</v>
      </c>
      <c r="I808" s="6" t="str">
        <f t="shared" si="25"/>
        <v>None</v>
      </c>
    </row>
    <row r="809" spans="1:9" ht="15">
      <c r="A809" s="29">
        <f>IF(AND('iGT Identifier'!$E$4&gt;=$E809,'iGT Identifier'!$E$4&lt;=$G809),"Match","")</f>
      </c>
      <c r="B809" s="32" t="s">
        <v>34</v>
      </c>
      <c r="C809" s="32"/>
      <c r="D809" s="18">
        <v>3822878</v>
      </c>
      <c r="E809" s="7">
        <v>76781619</v>
      </c>
      <c r="F809" s="6" t="s">
        <v>6</v>
      </c>
      <c r="G809" s="7">
        <v>76781668</v>
      </c>
      <c r="H809" s="7">
        <f t="shared" si="24"/>
        <v>50</v>
      </c>
      <c r="I809" s="6" t="str">
        <f t="shared" si="25"/>
        <v>None</v>
      </c>
    </row>
    <row r="810" spans="1:9" ht="15">
      <c r="A810" s="29">
        <f>IF(AND('iGT Identifier'!$E$4&gt;=$E810,'iGT Identifier'!$E$4&lt;=$G810),"Match","")</f>
      </c>
      <c r="B810" s="32" t="s">
        <v>7</v>
      </c>
      <c r="C810" s="32"/>
      <c r="D810" s="32">
        <v>6006362</v>
      </c>
      <c r="E810" s="7">
        <v>76781669</v>
      </c>
      <c r="F810" s="6" t="s">
        <v>6</v>
      </c>
      <c r="G810" s="7">
        <v>76781670</v>
      </c>
      <c r="H810" s="7">
        <f t="shared" si="24"/>
        <v>2</v>
      </c>
      <c r="I810" s="6" t="str">
        <f t="shared" si="25"/>
        <v>None</v>
      </c>
    </row>
    <row r="811" spans="1:9" ht="15">
      <c r="A811" s="29">
        <f>IF(AND('iGT Identifier'!$E$4&gt;=$E811,'iGT Identifier'!$E$4&lt;=$G811),"Match","")</f>
      </c>
      <c r="B811" s="32" t="s">
        <v>34</v>
      </c>
      <c r="C811" s="32"/>
      <c r="D811" s="18">
        <v>3822878</v>
      </c>
      <c r="E811" s="7">
        <v>76781671</v>
      </c>
      <c r="F811" s="6" t="s">
        <v>6</v>
      </c>
      <c r="G811" s="7">
        <v>76781689</v>
      </c>
      <c r="H811" s="7">
        <f t="shared" si="24"/>
        <v>19</v>
      </c>
      <c r="I811" s="6" t="str">
        <f t="shared" si="25"/>
        <v>None</v>
      </c>
    </row>
    <row r="812" spans="1:9" ht="15">
      <c r="A812" s="29">
        <f>IF(AND('iGT Identifier'!$E$4&gt;=$E812,'iGT Identifier'!$E$4&lt;=$G812),"Match","")</f>
      </c>
      <c r="B812" s="32" t="s">
        <v>7</v>
      </c>
      <c r="C812" s="32"/>
      <c r="D812" s="32">
        <v>6006362</v>
      </c>
      <c r="E812" s="7">
        <v>76781690</v>
      </c>
      <c r="F812" s="6" t="s">
        <v>6</v>
      </c>
      <c r="G812" s="7">
        <v>76781691</v>
      </c>
      <c r="H812" s="7">
        <f t="shared" si="24"/>
        <v>2</v>
      </c>
      <c r="I812" s="6" t="str">
        <f t="shared" si="25"/>
        <v>None</v>
      </c>
    </row>
    <row r="813" spans="1:9" ht="15">
      <c r="A813" s="29">
        <f>IF(AND('iGT Identifier'!$E$4&gt;=$E813,'iGT Identifier'!$E$4&lt;=$G813),"Match","")</f>
      </c>
      <c r="B813" s="32" t="s">
        <v>34</v>
      </c>
      <c r="C813" s="32"/>
      <c r="D813" s="18">
        <v>3822878</v>
      </c>
      <c r="E813" s="7">
        <v>76781692</v>
      </c>
      <c r="F813" s="6" t="s">
        <v>6</v>
      </c>
      <c r="G813" s="7">
        <v>76781705</v>
      </c>
      <c r="H813" s="7">
        <f t="shared" si="24"/>
        <v>14</v>
      </c>
      <c r="I813" s="6" t="str">
        <f t="shared" si="25"/>
        <v>None</v>
      </c>
    </row>
    <row r="814" spans="1:9" ht="15">
      <c r="A814" s="29">
        <f>IF(AND('iGT Identifier'!$E$4&gt;=$E814,'iGT Identifier'!$E$4&lt;=$G814),"Match","")</f>
      </c>
      <c r="B814" s="32" t="s">
        <v>7</v>
      </c>
      <c r="C814" s="32"/>
      <c r="D814" s="32">
        <v>6006362</v>
      </c>
      <c r="E814" s="7">
        <v>76781706</v>
      </c>
      <c r="F814" s="6" t="s">
        <v>6</v>
      </c>
      <c r="G814" s="7">
        <v>76781718</v>
      </c>
      <c r="H814" s="7">
        <f t="shared" si="24"/>
        <v>13</v>
      </c>
      <c r="I814" s="6" t="str">
        <f t="shared" si="25"/>
        <v>None</v>
      </c>
    </row>
    <row r="815" spans="1:9" ht="15">
      <c r="A815" s="29">
        <f>IF(AND('iGT Identifier'!$E$4&gt;=$E815,'iGT Identifier'!$E$4&lt;=$G815),"Match","")</f>
      </c>
      <c r="B815" s="32" t="s">
        <v>34</v>
      </c>
      <c r="C815" s="32"/>
      <c r="D815" s="18">
        <v>3822878</v>
      </c>
      <c r="E815" s="7">
        <v>76781719</v>
      </c>
      <c r="F815" s="6" t="s">
        <v>6</v>
      </c>
      <c r="G815" s="7">
        <v>76781725</v>
      </c>
      <c r="H815" s="7">
        <f t="shared" si="24"/>
        <v>7</v>
      </c>
      <c r="I815" s="6" t="str">
        <f t="shared" si="25"/>
        <v>None</v>
      </c>
    </row>
    <row r="816" spans="1:9" ht="15">
      <c r="A816" s="29">
        <f>IF(AND('iGT Identifier'!$E$4&gt;=$E816,'iGT Identifier'!$E$4&lt;=$G816),"Match","")</f>
      </c>
      <c r="B816" s="32" t="s">
        <v>7</v>
      </c>
      <c r="C816" s="32"/>
      <c r="D816" s="32">
        <v>6006362</v>
      </c>
      <c r="E816" s="7">
        <v>76781726</v>
      </c>
      <c r="F816" s="6" t="s">
        <v>6</v>
      </c>
      <c r="G816" s="7">
        <v>76781726</v>
      </c>
      <c r="H816" s="7">
        <f t="shared" si="24"/>
        <v>1</v>
      </c>
      <c r="I816" s="6" t="str">
        <f t="shared" si="25"/>
        <v>None</v>
      </c>
    </row>
    <row r="817" spans="1:9" ht="15">
      <c r="A817" s="29">
        <f>IF(AND('iGT Identifier'!$E$4&gt;=$E817,'iGT Identifier'!$E$4&lt;=$G817),"Match","")</f>
      </c>
      <c r="B817" s="32" t="s">
        <v>34</v>
      </c>
      <c r="C817" s="32"/>
      <c r="D817" s="18">
        <v>3822878</v>
      </c>
      <c r="E817" s="7">
        <v>76781727</v>
      </c>
      <c r="F817" s="6" t="s">
        <v>6</v>
      </c>
      <c r="G817" s="7">
        <v>76781802</v>
      </c>
      <c r="H817" s="7">
        <f t="shared" si="24"/>
        <v>76</v>
      </c>
      <c r="I817" s="6" t="str">
        <f t="shared" si="25"/>
        <v>None</v>
      </c>
    </row>
    <row r="818" spans="1:9" ht="15">
      <c r="A818" s="29">
        <f>IF(AND('iGT Identifier'!$E$4&gt;=$E818,'iGT Identifier'!$E$4&lt;=$G818),"Match","")</f>
      </c>
      <c r="B818" s="32" t="s">
        <v>7</v>
      </c>
      <c r="C818" s="32"/>
      <c r="D818" s="32">
        <v>6006362</v>
      </c>
      <c r="E818" s="7">
        <v>76781803</v>
      </c>
      <c r="F818" s="6" t="s">
        <v>6</v>
      </c>
      <c r="G818" s="7">
        <v>76781807</v>
      </c>
      <c r="H818" s="7">
        <f t="shared" si="24"/>
        <v>5</v>
      </c>
      <c r="I818" s="6" t="str">
        <f t="shared" si="25"/>
        <v>None</v>
      </c>
    </row>
    <row r="819" spans="1:9" ht="15">
      <c r="A819" s="29">
        <f>IF(AND('iGT Identifier'!$E$4&gt;=$E819,'iGT Identifier'!$E$4&lt;=$G819),"Match","")</f>
      </c>
      <c r="B819" s="32" t="s">
        <v>34</v>
      </c>
      <c r="C819" s="32"/>
      <c r="D819" s="18">
        <v>3822878</v>
      </c>
      <c r="E819" s="7">
        <v>76781808</v>
      </c>
      <c r="F819" s="6" t="s">
        <v>6</v>
      </c>
      <c r="G819" s="7">
        <v>76781849</v>
      </c>
      <c r="H819" s="7">
        <f t="shared" si="24"/>
        <v>42</v>
      </c>
      <c r="I819" s="6" t="str">
        <f t="shared" si="25"/>
        <v>None</v>
      </c>
    </row>
    <row r="820" spans="1:9" ht="15">
      <c r="A820" s="29">
        <f>IF(AND('iGT Identifier'!$E$4&gt;=$E820,'iGT Identifier'!$E$4&lt;=$G820),"Match","")</f>
      </c>
      <c r="B820" s="32" t="s">
        <v>7</v>
      </c>
      <c r="C820" s="32"/>
      <c r="D820" s="32">
        <v>6006362</v>
      </c>
      <c r="E820" s="7">
        <v>76781850</v>
      </c>
      <c r="F820" s="6" t="s">
        <v>6</v>
      </c>
      <c r="G820" s="7">
        <v>76781851</v>
      </c>
      <c r="H820" s="7">
        <f t="shared" si="24"/>
        <v>2</v>
      </c>
      <c r="I820" s="6" t="str">
        <f t="shared" si="25"/>
        <v>None</v>
      </c>
    </row>
    <row r="821" spans="1:9" ht="15">
      <c r="A821" s="29">
        <f>IF(AND('iGT Identifier'!$E$4&gt;=$E821,'iGT Identifier'!$E$4&lt;=$G821),"Match","")</f>
      </c>
      <c r="B821" s="32" t="s">
        <v>34</v>
      </c>
      <c r="C821" s="32"/>
      <c r="D821" s="18">
        <v>3822878</v>
      </c>
      <c r="E821" s="7">
        <v>76781852</v>
      </c>
      <c r="F821" s="6" t="s">
        <v>6</v>
      </c>
      <c r="G821" s="7">
        <v>76781910</v>
      </c>
      <c r="H821" s="7">
        <f t="shared" si="24"/>
        <v>59</v>
      </c>
      <c r="I821" s="6" t="str">
        <f t="shared" si="25"/>
        <v>None</v>
      </c>
    </row>
    <row r="822" spans="1:9" ht="15">
      <c r="A822" s="29">
        <f>IF(AND('iGT Identifier'!$E$4&gt;=$E822,'iGT Identifier'!$E$4&lt;=$G822),"Match","")</f>
      </c>
      <c r="B822" s="32" t="s">
        <v>7</v>
      </c>
      <c r="C822" s="32"/>
      <c r="D822" s="32">
        <v>6006362</v>
      </c>
      <c r="E822" s="7">
        <v>76781911</v>
      </c>
      <c r="F822" s="6" t="s">
        <v>6</v>
      </c>
      <c r="G822" s="7">
        <v>76781916</v>
      </c>
      <c r="H822" s="7">
        <f t="shared" si="24"/>
        <v>6</v>
      </c>
      <c r="I822" s="6" t="str">
        <f t="shared" si="25"/>
        <v>None</v>
      </c>
    </row>
    <row r="823" spans="1:9" ht="15">
      <c r="A823" s="29">
        <f>IF(AND('iGT Identifier'!$E$4&gt;=$E823,'iGT Identifier'!$E$4&lt;=$G823),"Match","")</f>
      </c>
      <c r="B823" s="32" t="s">
        <v>34</v>
      </c>
      <c r="C823" s="32"/>
      <c r="D823" s="18">
        <v>3822878</v>
      </c>
      <c r="E823" s="7">
        <v>76781917</v>
      </c>
      <c r="F823" s="6" t="s">
        <v>6</v>
      </c>
      <c r="G823" s="7">
        <v>76781938</v>
      </c>
      <c r="H823" s="7">
        <f t="shared" si="24"/>
        <v>22</v>
      </c>
      <c r="I823" s="6" t="str">
        <f t="shared" si="25"/>
        <v>None</v>
      </c>
    </row>
    <row r="824" spans="1:9" ht="15">
      <c r="A824" s="29">
        <f>IF(AND('iGT Identifier'!$E$4&gt;=$E824,'iGT Identifier'!$E$4&lt;=$G824),"Match","")</f>
      </c>
      <c r="B824" s="32" t="s">
        <v>7</v>
      </c>
      <c r="C824" s="32"/>
      <c r="D824" s="32">
        <v>6006362</v>
      </c>
      <c r="E824" s="7">
        <v>76781939</v>
      </c>
      <c r="F824" s="6" t="s">
        <v>6</v>
      </c>
      <c r="G824" s="7">
        <v>76781941</v>
      </c>
      <c r="H824" s="7">
        <f t="shared" si="24"/>
        <v>3</v>
      </c>
      <c r="I824" s="6" t="str">
        <f t="shared" si="25"/>
        <v>None</v>
      </c>
    </row>
    <row r="825" spans="1:9" ht="15">
      <c r="A825" s="29">
        <f>IF(AND('iGT Identifier'!$E$4&gt;=$E825,'iGT Identifier'!$E$4&lt;=$G825),"Match","")</f>
      </c>
      <c r="B825" s="32" t="s">
        <v>34</v>
      </c>
      <c r="C825" s="32"/>
      <c r="D825" s="18">
        <v>3822878</v>
      </c>
      <c r="E825" s="7">
        <v>76781942</v>
      </c>
      <c r="F825" s="6" t="s">
        <v>6</v>
      </c>
      <c r="G825" s="7">
        <v>76781988</v>
      </c>
      <c r="H825" s="7">
        <f t="shared" si="24"/>
        <v>47</v>
      </c>
      <c r="I825" s="6" t="str">
        <f t="shared" si="25"/>
        <v>None</v>
      </c>
    </row>
    <row r="826" spans="1:9" ht="15">
      <c r="A826" s="29">
        <f>IF(AND('iGT Identifier'!$E$4&gt;=$E826,'iGT Identifier'!$E$4&lt;=$G826),"Match","")</f>
      </c>
      <c r="B826" s="32" t="s">
        <v>7</v>
      </c>
      <c r="C826" s="32"/>
      <c r="D826" s="32">
        <v>6006362</v>
      </c>
      <c r="E826" s="7">
        <v>76781989</v>
      </c>
      <c r="F826" s="6" t="s">
        <v>6</v>
      </c>
      <c r="G826" s="7">
        <v>76781989</v>
      </c>
      <c r="H826" s="7">
        <f t="shared" si="24"/>
        <v>1</v>
      </c>
      <c r="I826" s="6" t="str">
        <f t="shared" si="25"/>
        <v>None</v>
      </c>
    </row>
    <row r="827" spans="1:9" ht="15">
      <c r="A827" s="29">
        <f>IF(AND('iGT Identifier'!$E$4&gt;=$E827,'iGT Identifier'!$E$4&lt;=$G827),"Match","")</f>
      </c>
      <c r="B827" s="32" t="s">
        <v>34</v>
      </c>
      <c r="C827" s="32"/>
      <c r="D827" s="18">
        <v>3822878</v>
      </c>
      <c r="E827" s="7">
        <v>76781990</v>
      </c>
      <c r="F827" s="6" t="s">
        <v>6</v>
      </c>
      <c r="G827" s="7">
        <v>76782006</v>
      </c>
      <c r="H827" s="7">
        <f t="shared" si="24"/>
        <v>17</v>
      </c>
      <c r="I827" s="6" t="str">
        <f t="shared" si="25"/>
        <v>None</v>
      </c>
    </row>
    <row r="828" spans="1:9" ht="15">
      <c r="A828" s="29">
        <f>IF(AND('iGT Identifier'!$E$4&gt;=$E828,'iGT Identifier'!$E$4&lt;=$G828),"Match","")</f>
      </c>
      <c r="B828" s="32" t="s">
        <v>7</v>
      </c>
      <c r="C828" s="32"/>
      <c r="D828" s="32">
        <v>6006362</v>
      </c>
      <c r="E828" s="7">
        <v>76782007</v>
      </c>
      <c r="F828" s="6" t="s">
        <v>6</v>
      </c>
      <c r="G828" s="7">
        <v>76782010</v>
      </c>
      <c r="H828" s="7">
        <f t="shared" si="24"/>
        <v>4</v>
      </c>
      <c r="I828" s="6" t="str">
        <f t="shared" si="25"/>
        <v>None</v>
      </c>
    </row>
    <row r="829" spans="1:9" ht="15">
      <c r="A829" s="29">
        <f>IF(AND('iGT Identifier'!$E$4&gt;=$E829,'iGT Identifier'!$E$4&lt;=$G829),"Match","")</f>
      </c>
      <c r="B829" s="32" t="s">
        <v>34</v>
      </c>
      <c r="C829" s="32"/>
      <c r="D829" s="18">
        <v>3822878</v>
      </c>
      <c r="E829" s="7">
        <v>76782011</v>
      </c>
      <c r="F829" s="6" t="s">
        <v>6</v>
      </c>
      <c r="G829" s="7">
        <v>76782018</v>
      </c>
      <c r="H829" s="7">
        <f t="shared" si="24"/>
        <v>8</v>
      </c>
      <c r="I829" s="6" t="str">
        <f t="shared" si="25"/>
        <v>None</v>
      </c>
    </row>
    <row r="830" spans="1:9" ht="15">
      <c r="A830" s="29">
        <f>IF(AND('iGT Identifier'!$E$4&gt;=$E830,'iGT Identifier'!$E$4&lt;=$G830),"Match","")</f>
      </c>
      <c r="B830" s="32" t="s">
        <v>7</v>
      </c>
      <c r="C830" s="32"/>
      <c r="D830" s="32">
        <v>6006362</v>
      </c>
      <c r="E830" s="7">
        <v>76782019</v>
      </c>
      <c r="F830" s="6" t="s">
        <v>6</v>
      </c>
      <c r="G830" s="7">
        <v>76782022</v>
      </c>
      <c r="H830" s="7">
        <f t="shared" si="24"/>
        <v>4</v>
      </c>
      <c r="I830" s="6" t="str">
        <f t="shared" si="25"/>
        <v>None</v>
      </c>
    </row>
    <row r="831" spans="1:9" ht="15">
      <c r="A831" s="29">
        <f>IF(AND('iGT Identifier'!$E$4&gt;=$E831,'iGT Identifier'!$E$4&lt;=$G831),"Match","")</f>
      </c>
      <c r="B831" s="32" t="s">
        <v>34</v>
      </c>
      <c r="C831" s="32"/>
      <c r="D831" s="18">
        <v>3822878</v>
      </c>
      <c r="E831" s="7">
        <v>76782023</v>
      </c>
      <c r="F831" s="6" t="s">
        <v>6</v>
      </c>
      <c r="G831" s="7">
        <v>76782100</v>
      </c>
      <c r="H831" s="7">
        <f t="shared" si="24"/>
        <v>78</v>
      </c>
      <c r="I831" s="6" t="str">
        <f t="shared" si="25"/>
        <v>None</v>
      </c>
    </row>
    <row r="832" spans="1:9" ht="15">
      <c r="A832" s="29">
        <f>IF(AND('iGT Identifier'!$E$4&gt;=$E832,'iGT Identifier'!$E$4&lt;=$G832),"Match","")</f>
      </c>
      <c r="B832" s="32" t="s">
        <v>7</v>
      </c>
      <c r="C832" s="32"/>
      <c r="D832" s="32">
        <v>6006362</v>
      </c>
      <c r="E832" s="7">
        <v>76782101</v>
      </c>
      <c r="F832" s="6" t="s">
        <v>6</v>
      </c>
      <c r="G832" s="7">
        <v>76782102</v>
      </c>
      <c r="H832" s="7">
        <f t="shared" si="24"/>
        <v>2</v>
      </c>
      <c r="I832" s="6" t="str">
        <f t="shared" si="25"/>
        <v>None</v>
      </c>
    </row>
    <row r="833" spans="1:9" ht="15">
      <c r="A833" s="29">
        <f>IF(AND('iGT Identifier'!$E$4&gt;=$E833,'iGT Identifier'!$E$4&lt;=$G833),"Match","")</f>
      </c>
      <c r="B833" s="32" t="s">
        <v>34</v>
      </c>
      <c r="C833" s="32"/>
      <c r="D833" s="18">
        <v>3822878</v>
      </c>
      <c r="E833" s="7">
        <v>76782103</v>
      </c>
      <c r="F833" s="6" t="s">
        <v>6</v>
      </c>
      <c r="G833" s="7">
        <v>76782146</v>
      </c>
      <c r="H833" s="7">
        <f t="shared" si="24"/>
        <v>44</v>
      </c>
      <c r="I833" s="6" t="str">
        <f t="shared" si="25"/>
        <v>None</v>
      </c>
    </row>
    <row r="834" spans="1:9" ht="15">
      <c r="A834" s="29">
        <f>IF(AND('iGT Identifier'!$E$4&gt;=$E834,'iGT Identifier'!$E$4&lt;=$G834),"Match","")</f>
      </c>
      <c r="B834" s="32" t="s">
        <v>7</v>
      </c>
      <c r="C834" s="32"/>
      <c r="D834" s="32">
        <v>6006362</v>
      </c>
      <c r="E834" s="7">
        <v>76782147</v>
      </c>
      <c r="F834" s="6" t="s">
        <v>6</v>
      </c>
      <c r="G834" s="7">
        <v>76782148</v>
      </c>
      <c r="H834" s="7">
        <f t="shared" si="24"/>
        <v>2</v>
      </c>
      <c r="I834" s="6" t="str">
        <f t="shared" si="25"/>
        <v>None</v>
      </c>
    </row>
    <row r="835" spans="1:9" ht="15">
      <c r="A835" s="29">
        <f>IF(AND('iGT Identifier'!$E$4&gt;=$E835,'iGT Identifier'!$E$4&lt;=$G835),"Match","")</f>
      </c>
      <c r="B835" s="32" t="s">
        <v>34</v>
      </c>
      <c r="C835" s="32"/>
      <c r="D835" s="18">
        <v>3822878</v>
      </c>
      <c r="E835" s="7">
        <v>76782149</v>
      </c>
      <c r="F835" s="6" t="s">
        <v>6</v>
      </c>
      <c r="G835" s="7">
        <v>76782152</v>
      </c>
      <c r="H835" s="7">
        <f t="shared" si="24"/>
        <v>4</v>
      </c>
      <c r="I835" s="6" t="str">
        <f t="shared" si="25"/>
        <v>None</v>
      </c>
    </row>
    <row r="836" spans="1:9" ht="15">
      <c r="A836" s="29">
        <f>IF(AND('iGT Identifier'!$E$4&gt;=$E836,'iGT Identifier'!$E$4&lt;=$G836),"Match","")</f>
      </c>
      <c r="B836" s="32" t="s">
        <v>7</v>
      </c>
      <c r="C836" s="32"/>
      <c r="D836" s="32">
        <v>6006362</v>
      </c>
      <c r="E836" s="7">
        <v>76782153</v>
      </c>
      <c r="F836" s="6" t="s">
        <v>6</v>
      </c>
      <c r="G836" s="7">
        <v>76782163</v>
      </c>
      <c r="H836" s="7">
        <f aca="true" t="shared" si="26" ref="H836:H899">(G836-E836)+1</f>
        <v>11</v>
      </c>
      <c r="I836" s="6" t="str">
        <f t="shared" si="25"/>
        <v>None</v>
      </c>
    </row>
    <row r="837" spans="1:9" ht="15">
      <c r="A837" s="29">
        <f>IF(AND('iGT Identifier'!$E$4&gt;=$E837,'iGT Identifier'!$E$4&lt;=$G837),"Match","")</f>
      </c>
      <c r="B837" s="32" t="s">
        <v>34</v>
      </c>
      <c r="C837" s="32"/>
      <c r="D837" s="18">
        <v>3822878</v>
      </c>
      <c r="E837" s="7">
        <v>76782164</v>
      </c>
      <c r="F837" s="6" t="s">
        <v>6</v>
      </c>
      <c r="G837" s="7">
        <v>76782204</v>
      </c>
      <c r="H837" s="7">
        <f t="shared" si="26"/>
        <v>41</v>
      </c>
      <c r="I837" s="6" t="str">
        <f aca="true" t="shared" si="27" ref="I837:I900">IF(E837-G836=1,"None",IF(E837-G836&lt;1,"Overlap",E837-G836))</f>
        <v>None</v>
      </c>
    </row>
    <row r="838" spans="1:9" ht="15">
      <c r="A838" s="29">
        <f>IF(AND('iGT Identifier'!$E$4&gt;=$E838,'iGT Identifier'!$E$4&lt;=$G838),"Match","")</f>
      </c>
      <c r="B838" s="32" t="s">
        <v>7</v>
      </c>
      <c r="C838" s="32"/>
      <c r="D838" s="32">
        <v>6006362</v>
      </c>
      <c r="E838" s="7">
        <v>76782205</v>
      </c>
      <c r="F838" s="6" t="s">
        <v>6</v>
      </c>
      <c r="G838" s="7">
        <v>76782208</v>
      </c>
      <c r="H838" s="7">
        <f t="shared" si="26"/>
        <v>4</v>
      </c>
      <c r="I838" s="6" t="str">
        <f t="shared" si="27"/>
        <v>None</v>
      </c>
    </row>
    <row r="839" spans="1:9" ht="15">
      <c r="A839" s="29">
        <f>IF(AND('iGT Identifier'!$E$4&gt;=$E839,'iGT Identifier'!$E$4&lt;=$G839),"Match","")</f>
      </c>
      <c r="B839" s="32" t="s">
        <v>34</v>
      </c>
      <c r="C839" s="32"/>
      <c r="D839" s="18">
        <v>3822878</v>
      </c>
      <c r="E839" s="7">
        <v>76782209</v>
      </c>
      <c r="F839" s="6" t="s">
        <v>6</v>
      </c>
      <c r="G839" s="7">
        <v>76782263</v>
      </c>
      <c r="H839" s="7">
        <f t="shared" si="26"/>
        <v>55</v>
      </c>
      <c r="I839" s="6" t="str">
        <f t="shared" si="27"/>
        <v>None</v>
      </c>
    </row>
    <row r="840" spans="1:9" ht="15">
      <c r="A840" s="29">
        <f>IF(AND('iGT Identifier'!$E$4&gt;=$E840,'iGT Identifier'!$E$4&lt;=$G840),"Match","")</f>
      </c>
      <c r="B840" s="32" t="s">
        <v>7</v>
      </c>
      <c r="C840" s="32"/>
      <c r="D840" s="32">
        <v>6006362</v>
      </c>
      <c r="E840" s="7">
        <v>76782264</v>
      </c>
      <c r="F840" s="6" t="s">
        <v>6</v>
      </c>
      <c r="G840" s="7">
        <v>76782271</v>
      </c>
      <c r="H840" s="7">
        <f t="shared" si="26"/>
        <v>8</v>
      </c>
      <c r="I840" s="6" t="str">
        <f t="shared" si="27"/>
        <v>None</v>
      </c>
    </row>
    <row r="841" spans="1:9" ht="15">
      <c r="A841" s="29">
        <f>IF(AND('iGT Identifier'!$E$4&gt;=$E841,'iGT Identifier'!$E$4&lt;=$G841),"Match","")</f>
      </c>
      <c r="B841" s="32" t="s">
        <v>34</v>
      </c>
      <c r="C841" s="32"/>
      <c r="D841" s="18">
        <v>3822878</v>
      </c>
      <c r="E841" s="7">
        <v>76782272</v>
      </c>
      <c r="F841" s="6" t="s">
        <v>6</v>
      </c>
      <c r="G841" s="7">
        <v>76782307</v>
      </c>
      <c r="H841" s="7">
        <f t="shared" si="26"/>
        <v>36</v>
      </c>
      <c r="I841" s="6" t="str">
        <f t="shared" si="27"/>
        <v>None</v>
      </c>
    </row>
    <row r="842" spans="1:9" ht="15">
      <c r="A842" s="29">
        <f>IF(AND('iGT Identifier'!$E$4&gt;=$E842,'iGT Identifier'!$E$4&lt;=$G842),"Match","")</f>
      </c>
      <c r="B842" s="32" t="s">
        <v>7</v>
      </c>
      <c r="C842" s="32"/>
      <c r="D842" s="32">
        <v>6006362</v>
      </c>
      <c r="E842" s="7">
        <v>76782308</v>
      </c>
      <c r="F842" s="6" t="s">
        <v>6</v>
      </c>
      <c r="G842" s="7">
        <v>76782308</v>
      </c>
      <c r="H842" s="7">
        <f t="shared" si="26"/>
        <v>1</v>
      </c>
      <c r="I842" s="6" t="str">
        <f t="shared" si="27"/>
        <v>None</v>
      </c>
    </row>
    <row r="843" spans="1:9" ht="15">
      <c r="A843" s="29">
        <f>IF(AND('iGT Identifier'!$E$4&gt;=$E843,'iGT Identifier'!$E$4&lt;=$G843),"Match","")</f>
      </c>
      <c r="B843" s="32" t="s">
        <v>34</v>
      </c>
      <c r="C843" s="32"/>
      <c r="D843" s="18">
        <v>3822878</v>
      </c>
      <c r="E843" s="7">
        <v>76782309</v>
      </c>
      <c r="F843" s="6" t="s">
        <v>6</v>
      </c>
      <c r="G843" s="7">
        <v>76782326</v>
      </c>
      <c r="H843" s="7">
        <f t="shared" si="26"/>
        <v>18</v>
      </c>
      <c r="I843" s="6" t="str">
        <f t="shared" si="27"/>
        <v>None</v>
      </c>
    </row>
    <row r="844" spans="1:9" ht="15">
      <c r="A844" s="29">
        <f>IF(AND('iGT Identifier'!$E$4&gt;=$E844,'iGT Identifier'!$E$4&lt;=$G844),"Match","")</f>
      </c>
      <c r="B844" s="32" t="s">
        <v>7</v>
      </c>
      <c r="C844" s="32"/>
      <c r="D844" s="32">
        <v>6006362</v>
      </c>
      <c r="E844" s="7">
        <v>76782327</v>
      </c>
      <c r="F844" s="6" t="s">
        <v>6</v>
      </c>
      <c r="G844" s="7">
        <v>76782331</v>
      </c>
      <c r="H844" s="7">
        <f t="shared" si="26"/>
        <v>5</v>
      </c>
      <c r="I844" s="6" t="str">
        <f t="shared" si="27"/>
        <v>None</v>
      </c>
    </row>
    <row r="845" spans="1:9" ht="15">
      <c r="A845" s="29">
        <f>IF(AND('iGT Identifier'!$E$4&gt;=$E845,'iGT Identifier'!$E$4&lt;=$G845),"Match","")</f>
      </c>
      <c r="B845" s="32" t="s">
        <v>34</v>
      </c>
      <c r="C845" s="32"/>
      <c r="D845" s="18">
        <v>3822878</v>
      </c>
      <c r="E845" s="7">
        <v>76782332</v>
      </c>
      <c r="F845" s="6" t="s">
        <v>6</v>
      </c>
      <c r="G845" s="7">
        <v>76782357</v>
      </c>
      <c r="H845" s="7">
        <f t="shared" si="26"/>
        <v>26</v>
      </c>
      <c r="I845" s="6" t="str">
        <f t="shared" si="27"/>
        <v>None</v>
      </c>
    </row>
    <row r="846" spans="1:9" ht="15">
      <c r="A846" s="29">
        <f>IF(AND('iGT Identifier'!$E$4&gt;=$E846,'iGT Identifier'!$E$4&lt;=$G846),"Match","")</f>
      </c>
      <c r="B846" s="32" t="s">
        <v>7</v>
      </c>
      <c r="C846" s="32"/>
      <c r="D846" s="32">
        <v>6006362</v>
      </c>
      <c r="E846" s="7">
        <v>76782358</v>
      </c>
      <c r="F846" s="6" t="s">
        <v>6</v>
      </c>
      <c r="G846" s="7">
        <v>76782368</v>
      </c>
      <c r="H846" s="7">
        <f t="shared" si="26"/>
        <v>11</v>
      </c>
      <c r="I846" s="6" t="str">
        <f t="shared" si="27"/>
        <v>None</v>
      </c>
    </row>
    <row r="847" spans="1:9" ht="15">
      <c r="A847" s="29">
        <f>IF(AND('iGT Identifier'!$E$4&gt;=$E847,'iGT Identifier'!$E$4&lt;=$G847),"Match","")</f>
      </c>
      <c r="B847" s="32" t="s">
        <v>34</v>
      </c>
      <c r="C847" s="32"/>
      <c r="D847" s="18">
        <v>3822878</v>
      </c>
      <c r="E847" s="7">
        <v>76782369</v>
      </c>
      <c r="F847" s="6" t="s">
        <v>6</v>
      </c>
      <c r="G847" s="7">
        <v>76782510</v>
      </c>
      <c r="H847" s="7">
        <f t="shared" si="26"/>
        <v>142</v>
      </c>
      <c r="I847" s="6" t="str">
        <f t="shared" si="27"/>
        <v>None</v>
      </c>
    </row>
    <row r="848" spans="1:9" ht="15">
      <c r="A848" s="29">
        <f>IF(AND('iGT Identifier'!$E$4&gt;=$E848,'iGT Identifier'!$E$4&lt;=$G848),"Match","")</f>
      </c>
      <c r="B848" s="32" t="s">
        <v>7</v>
      </c>
      <c r="C848" s="32"/>
      <c r="D848" s="32">
        <v>6006362</v>
      </c>
      <c r="E848" s="7">
        <v>76782511</v>
      </c>
      <c r="F848" s="6" t="s">
        <v>6</v>
      </c>
      <c r="G848" s="7">
        <v>76782512</v>
      </c>
      <c r="H848" s="7">
        <f t="shared" si="26"/>
        <v>2</v>
      </c>
      <c r="I848" s="6" t="str">
        <f t="shared" si="27"/>
        <v>None</v>
      </c>
    </row>
    <row r="849" spans="1:9" ht="15">
      <c r="A849" s="29">
        <f>IF(AND('iGT Identifier'!$E$4&gt;=$E849,'iGT Identifier'!$E$4&lt;=$G849),"Match","")</f>
      </c>
      <c r="B849" s="32" t="s">
        <v>34</v>
      </c>
      <c r="C849" s="32"/>
      <c r="D849" s="18">
        <v>3822878</v>
      </c>
      <c r="E849" s="7">
        <v>76782513</v>
      </c>
      <c r="F849" s="6" t="s">
        <v>6</v>
      </c>
      <c r="G849" s="7">
        <v>76782513</v>
      </c>
      <c r="H849" s="7">
        <f t="shared" si="26"/>
        <v>1</v>
      </c>
      <c r="I849" s="6" t="str">
        <f t="shared" si="27"/>
        <v>None</v>
      </c>
    </row>
    <row r="850" spans="1:9" ht="15">
      <c r="A850" s="29">
        <f>IF(AND('iGT Identifier'!$E$4&gt;=$E850,'iGT Identifier'!$E$4&lt;=$G850),"Match","")</f>
      </c>
      <c r="B850" s="32" t="s">
        <v>7</v>
      </c>
      <c r="C850" s="32"/>
      <c r="D850" s="32">
        <v>6006362</v>
      </c>
      <c r="E850" s="7">
        <v>76782514</v>
      </c>
      <c r="F850" s="6" t="s">
        <v>6</v>
      </c>
      <c r="G850" s="7">
        <v>76782525</v>
      </c>
      <c r="H850" s="7">
        <f t="shared" si="26"/>
        <v>12</v>
      </c>
      <c r="I850" s="6" t="str">
        <f t="shared" si="27"/>
        <v>None</v>
      </c>
    </row>
    <row r="851" spans="1:9" ht="15">
      <c r="A851" s="29">
        <f>IF(AND('iGT Identifier'!$E$4&gt;=$E851,'iGT Identifier'!$E$4&lt;=$G851),"Match","")</f>
      </c>
      <c r="B851" s="32" t="s">
        <v>34</v>
      </c>
      <c r="C851" s="32"/>
      <c r="D851" s="18">
        <v>3822878</v>
      </c>
      <c r="E851" s="7">
        <v>76782526</v>
      </c>
      <c r="F851" s="6" t="s">
        <v>6</v>
      </c>
      <c r="G851" s="7">
        <v>76782599</v>
      </c>
      <c r="H851" s="7">
        <f t="shared" si="26"/>
        <v>74</v>
      </c>
      <c r="I851" s="6" t="str">
        <f t="shared" si="27"/>
        <v>None</v>
      </c>
    </row>
    <row r="852" spans="1:9" ht="15">
      <c r="A852" s="29">
        <f>IF(AND('iGT Identifier'!$E$4&gt;=$E852,'iGT Identifier'!$E$4&lt;=$G852),"Match","")</f>
      </c>
      <c r="B852" s="32" t="s">
        <v>7</v>
      </c>
      <c r="C852" s="32"/>
      <c r="D852" s="32">
        <v>6006362</v>
      </c>
      <c r="E852" s="7">
        <v>76782600</v>
      </c>
      <c r="F852" s="6" t="s">
        <v>6</v>
      </c>
      <c r="G852" s="7">
        <v>76782602</v>
      </c>
      <c r="H852" s="7">
        <f t="shared" si="26"/>
        <v>3</v>
      </c>
      <c r="I852" s="6" t="str">
        <f t="shared" si="27"/>
        <v>None</v>
      </c>
    </row>
    <row r="853" spans="1:9" ht="15">
      <c r="A853" s="29">
        <f>IF(AND('iGT Identifier'!$E$4&gt;=$E853,'iGT Identifier'!$E$4&lt;=$G853),"Match","")</f>
      </c>
      <c r="B853" s="32" t="s">
        <v>34</v>
      </c>
      <c r="C853" s="32"/>
      <c r="D853" s="18">
        <v>3822878</v>
      </c>
      <c r="E853" s="7">
        <v>76782603</v>
      </c>
      <c r="F853" s="6" t="s">
        <v>6</v>
      </c>
      <c r="G853" s="7">
        <v>76782622</v>
      </c>
      <c r="H853" s="7">
        <f t="shared" si="26"/>
        <v>20</v>
      </c>
      <c r="I853" s="6" t="str">
        <f t="shared" si="27"/>
        <v>None</v>
      </c>
    </row>
    <row r="854" spans="1:9" ht="15">
      <c r="A854" s="29">
        <f>IF(AND('iGT Identifier'!$E$4&gt;=$E854,'iGT Identifier'!$E$4&lt;=$G854),"Match","")</f>
      </c>
      <c r="B854" s="32" t="s">
        <v>7</v>
      </c>
      <c r="C854" s="32"/>
      <c r="D854" s="32">
        <v>6006362</v>
      </c>
      <c r="E854" s="7">
        <v>76782623</v>
      </c>
      <c r="F854" s="6" t="s">
        <v>6</v>
      </c>
      <c r="G854" s="7">
        <v>76782632</v>
      </c>
      <c r="H854" s="7">
        <f t="shared" si="26"/>
        <v>10</v>
      </c>
      <c r="I854" s="6" t="str">
        <f t="shared" si="27"/>
        <v>None</v>
      </c>
    </row>
    <row r="855" spans="1:9" ht="15">
      <c r="A855" s="29">
        <f>IF(AND('iGT Identifier'!$E$4&gt;=$E855,'iGT Identifier'!$E$4&lt;=$G855),"Match","")</f>
      </c>
      <c r="B855" s="32" t="s">
        <v>34</v>
      </c>
      <c r="C855" s="32"/>
      <c r="D855" s="18">
        <v>3822878</v>
      </c>
      <c r="E855" s="7">
        <v>76782633</v>
      </c>
      <c r="F855" s="6" t="s">
        <v>6</v>
      </c>
      <c r="G855" s="7">
        <v>76782639</v>
      </c>
      <c r="H855" s="7">
        <f t="shared" si="26"/>
        <v>7</v>
      </c>
      <c r="I855" s="6" t="str">
        <f t="shared" si="27"/>
        <v>None</v>
      </c>
    </row>
    <row r="856" spans="1:9" ht="15">
      <c r="A856" s="29">
        <f>IF(AND('iGT Identifier'!$E$4&gt;=$E856,'iGT Identifier'!$E$4&lt;=$G856),"Match","")</f>
      </c>
      <c r="B856" s="32" t="s">
        <v>7</v>
      </c>
      <c r="C856" s="32"/>
      <c r="D856" s="32">
        <v>6006362</v>
      </c>
      <c r="E856" s="7">
        <v>76782640</v>
      </c>
      <c r="F856" s="6" t="s">
        <v>6</v>
      </c>
      <c r="G856" s="7">
        <v>76782640</v>
      </c>
      <c r="H856" s="7">
        <f t="shared" si="26"/>
        <v>1</v>
      </c>
      <c r="I856" s="6" t="str">
        <f t="shared" si="27"/>
        <v>None</v>
      </c>
    </row>
    <row r="857" spans="1:9" ht="15">
      <c r="A857" s="29">
        <f>IF(AND('iGT Identifier'!$E$4&gt;=$E857,'iGT Identifier'!$E$4&lt;=$G857),"Match","")</f>
      </c>
      <c r="B857" s="32" t="s">
        <v>34</v>
      </c>
      <c r="C857" s="32"/>
      <c r="D857" s="18">
        <v>3822878</v>
      </c>
      <c r="E857" s="7">
        <v>76782641</v>
      </c>
      <c r="F857" s="6" t="s">
        <v>6</v>
      </c>
      <c r="G857" s="7">
        <v>76782785</v>
      </c>
      <c r="H857" s="7">
        <f t="shared" si="26"/>
        <v>145</v>
      </c>
      <c r="I857" s="6" t="str">
        <f t="shared" si="27"/>
        <v>None</v>
      </c>
    </row>
    <row r="858" spans="1:9" ht="15">
      <c r="A858" s="29">
        <f>IF(AND('iGT Identifier'!$E$4&gt;=$E858,'iGT Identifier'!$E$4&lt;=$G858),"Match","")</f>
      </c>
      <c r="B858" s="32" t="s">
        <v>7</v>
      </c>
      <c r="C858" s="32"/>
      <c r="D858" s="32">
        <v>6006362</v>
      </c>
      <c r="E858" s="7">
        <v>76782786</v>
      </c>
      <c r="F858" s="6" t="s">
        <v>6</v>
      </c>
      <c r="G858" s="7">
        <v>76782787</v>
      </c>
      <c r="H858" s="7">
        <f t="shared" si="26"/>
        <v>2</v>
      </c>
      <c r="I858" s="6" t="str">
        <f t="shared" si="27"/>
        <v>None</v>
      </c>
    </row>
    <row r="859" spans="1:9" ht="15">
      <c r="A859" s="29">
        <f>IF(AND('iGT Identifier'!$E$4&gt;=$E859,'iGT Identifier'!$E$4&lt;=$G859),"Match","")</f>
      </c>
      <c r="B859" s="32" t="s">
        <v>34</v>
      </c>
      <c r="C859" s="32"/>
      <c r="D859" s="18">
        <v>3822878</v>
      </c>
      <c r="E859" s="7">
        <v>76782788</v>
      </c>
      <c r="F859" s="6" t="s">
        <v>6</v>
      </c>
      <c r="G859" s="7">
        <v>76782810</v>
      </c>
      <c r="H859" s="7">
        <f t="shared" si="26"/>
        <v>23</v>
      </c>
      <c r="I859" s="6" t="str">
        <f t="shared" si="27"/>
        <v>None</v>
      </c>
    </row>
    <row r="860" spans="1:9" ht="15">
      <c r="A860" s="29">
        <f>IF(AND('iGT Identifier'!$E$4&gt;=$E860,'iGT Identifier'!$E$4&lt;=$G860),"Match","")</f>
      </c>
      <c r="B860" s="32" t="s">
        <v>7</v>
      </c>
      <c r="C860" s="32"/>
      <c r="D860" s="32">
        <v>6006362</v>
      </c>
      <c r="E860" s="7">
        <v>76782811</v>
      </c>
      <c r="F860" s="6" t="s">
        <v>6</v>
      </c>
      <c r="G860" s="7">
        <v>76782813</v>
      </c>
      <c r="H860" s="7">
        <f t="shared" si="26"/>
        <v>3</v>
      </c>
      <c r="I860" s="6" t="str">
        <f t="shared" si="27"/>
        <v>None</v>
      </c>
    </row>
    <row r="861" spans="1:9" ht="15">
      <c r="A861" s="29">
        <f>IF(AND('iGT Identifier'!$E$4&gt;=$E861,'iGT Identifier'!$E$4&lt;=$G861),"Match","")</f>
      </c>
      <c r="B861" s="32" t="s">
        <v>34</v>
      </c>
      <c r="C861" s="32"/>
      <c r="D861" s="18">
        <v>3822878</v>
      </c>
      <c r="E861" s="7">
        <v>76782814</v>
      </c>
      <c r="F861" s="6" t="s">
        <v>6</v>
      </c>
      <c r="G861" s="7">
        <v>76782834</v>
      </c>
      <c r="H861" s="7">
        <f t="shared" si="26"/>
        <v>21</v>
      </c>
      <c r="I861" s="6" t="str">
        <f t="shared" si="27"/>
        <v>None</v>
      </c>
    </row>
    <row r="862" spans="1:9" ht="15">
      <c r="A862" s="29">
        <f>IF(AND('iGT Identifier'!$E$4&gt;=$E862,'iGT Identifier'!$E$4&lt;=$G862),"Match","")</f>
      </c>
      <c r="B862" s="32" t="s">
        <v>7</v>
      </c>
      <c r="C862" s="32"/>
      <c r="D862" s="32">
        <v>6006362</v>
      </c>
      <c r="E862" s="7">
        <v>76782835</v>
      </c>
      <c r="F862" s="6" t="s">
        <v>6</v>
      </c>
      <c r="G862" s="7">
        <v>76782835</v>
      </c>
      <c r="H862" s="7">
        <f t="shared" si="26"/>
        <v>1</v>
      </c>
      <c r="I862" s="6" t="str">
        <f t="shared" si="27"/>
        <v>None</v>
      </c>
    </row>
    <row r="863" spans="1:9" ht="15">
      <c r="A863" s="29">
        <f>IF(AND('iGT Identifier'!$E$4&gt;=$E863,'iGT Identifier'!$E$4&lt;=$G863),"Match","")</f>
      </c>
      <c r="B863" s="32" t="s">
        <v>34</v>
      </c>
      <c r="C863" s="32"/>
      <c r="D863" s="18">
        <v>3822878</v>
      </c>
      <c r="E863" s="7">
        <v>76782836</v>
      </c>
      <c r="F863" s="6" t="s">
        <v>6</v>
      </c>
      <c r="G863" s="7">
        <v>76782854</v>
      </c>
      <c r="H863" s="7">
        <f t="shared" si="26"/>
        <v>19</v>
      </c>
      <c r="I863" s="6" t="str">
        <f t="shared" si="27"/>
        <v>None</v>
      </c>
    </row>
    <row r="864" spans="1:9" ht="15">
      <c r="A864" s="29">
        <f>IF(AND('iGT Identifier'!$E$4&gt;=$E864,'iGT Identifier'!$E$4&lt;=$G864),"Match","")</f>
      </c>
      <c r="B864" s="32" t="s">
        <v>7</v>
      </c>
      <c r="C864" s="32"/>
      <c r="D864" s="32">
        <v>6006362</v>
      </c>
      <c r="E864" s="7">
        <v>76782855</v>
      </c>
      <c r="F864" s="6" t="s">
        <v>6</v>
      </c>
      <c r="G864" s="7">
        <v>76782864</v>
      </c>
      <c r="H864" s="7">
        <f t="shared" si="26"/>
        <v>10</v>
      </c>
      <c r="I864" s="6" t="str">
        <f t="shared" si="27"/>
        <v>None</v>
      </c>
    </row>
    <row r="865" spans="1:9" ht="15">
      <c r="A865" s="29">
        <f>IF(AND('iGT Identifier'!$E$4&gt;=$E865,'iGT Identifier'!$E$4&lt;=$G865),"Match","")</f>
      </c>
      <c r="B865" s="32" t="s">
        <v>34</v>
      </c>
      <c r="C865" s="32"/>
      <c r="D865" s="18">
        <v>3822878</v>
      </c>
      <c r="E865" s="7">
        <v>76782865</v>
      </c>
      <c r="F865" s="6" t="s">
        <v>6</v>
      </c>
      <c r="G865" s="7">
        <v>76782961</v>
      </c>
      <c r="H865" s="7">
        <f t="shared" si="26"/>
        <v>97</v>
      </c>
      <c r="I865" s="6" t="str">
        <f t="shared" si="27"/>
        <v>None</v>
      </c>
    </row>
    <row r="866" spans="1:9" ht="15">
      <c r="A866" s="29">
        <f>IF(AND('iGT Identifier'!$E$4&gt;=$E866,'iGT Identifier'!$E$4&lt;=$G866),"Match","")</f>
      </c>
      <c r="B866" s="32" t="s">
        <v>7</v>
      </c>
      <c r="C866" s="32"/>
      <c r="D866" s="32">
        <v>6006362</v>
      </c>
      <c r="E866" s="7">
        <v>76782962</v>
      </c>
      <c r="F866" s="6" t="s">
        <v>6</v>
      </c>
      <c r="G866" s="7">
        <v>76782964</v>
      </c>
      <c r="H866" s="7">
        <f t="shared" si="26"/>
        <v>3</v>
      </c>
      <c r="I866" s="6" t="str">
        <f t="shared" si="27"/>
        <v>None</v>
      </c>
    </row>
    <row r="867" spans="1:9" ht="15">
      <c r="A867" s="29">
        <f>IF(AND('iGT Identifier'!$E$4&gt;=$E867,'iGT Identifier'!$E$4&lt;=$G867),"Match","")</f>
      </c>
      <c r="B867" s="32" t="s">
        <v>34</v>
      </c>
      <c r="C867" s="32"/>
      <c r="D867" s="18">
        <v>3822878</v>
      </c>
      <c r="E867" s="7">
        <v>76782965</v>
      </c>
      <c r="F867" s="6" t="s">
        <v>6</v>
      </c>
      <c r="G867" s="7">
        <v>76782969</v>
      </c>
      <c r="H867" s="7">
        <f t="shared" si="26"/>
        <v>5</v>
      </c>
      <c r="I867" s="6" t="str">
        <f t="shared" si="27"/>
        <v>None</v>
      </c>
    </row>
    <row r="868" spans="1:9" ht="15">
      <c r="A868" s="29">
        <f>IF(AND('iGT Identifier'!$E$4&gt;=$E868,'iGT Identifier'!$E$4&lt;=$G868),"Match","")</f>
      </c>
      <c r="B868" s="32" t="s">
        <v>7</v>
      </c>
      <c r="C868" s="32"/>
      <c r="D868" s="32">
        <v>6006362</v>
      </c>
      <c r="E868" s="7">
        <v>76782970</v>
      </c>
      <c r="F868" s="6" t="s">
        <v>6</v>
      </c>
      <c r="G868" s="7">
        <v>76782973</v>
      </c>
      <c r="H868" s="7">
        <f t="shared" si="26"/>
        <v>4</v>
      </c>
      <c r="I868" s="6" t="str">
        <f t="shared" si="27"/>
        <v>None</v>
      </c>
    </row>
    <row r="869" spans="1:9" ht="15">
      <c r="A869" s="29">
        <f>IF(AND('iGT Identifier'!$E$4&gt;=$E869,'iGT Identifier'!$E$4&lt;=$G869),"Match","")</f>
      </c>
      <c r="B869" s="32" t="s">
        <v>34</v>
      </c>
      <c r="C869" s="32"/>
      <c r="D869" s="18">
        <v>3822878</v>
      </c>
      <c r="E869" s="7">
        <v>76782974</v>
      </c>
      <c r="F869" s="6" t="s">
        <v>6</v>
      </c>
      <c r="G869" s="7">
        <v>76783075</v>
      </c>
      <c r="H869" s="7">
        <f t="shared" si="26"/>
        <v>102</v>
      </c>
      <c r="I869" s="6" t="str">
        <f t="shared" si="27"/>
        <v>None</v>
      </c>
    </row>
    <row r="870" spans="1:9" ht="15">
      <c r="A870" s="29">
        <f>IF(AND('iGT Identifier'!$E$4&gt;=$E870,'iGT Identifier'!$E$4&lt;=$G870),"Match","")</f>
      </c>
      <c r="B870" s="32" t="s">
        <v>7</v>
      </c>
      <c r="C870" s="32"/>
      <c r="D870" s="32">
        <v>6006362</v>
      </c>
      <c r="E870" s="7">
        <v>76783076</v>
      </c>
      <c r="F870" s="6" t="s">
        <v>6</v>
      </c>
      <c r="G870" s="7">
        <v>76783076</v>
      </c>
      <c r="H870" s="7">
        <f t="shared" si="26"/>
        <v>1</v>
      </c>
      <c r="I870" s="6" t="str">
        <f t="shared" si="27"/>
        <v>None</v>
      </c>
    </row>
    <row r="871" spans="1:9" ht="15">
      <c r="A871" s="29">
        <f>IF(AND('iGT Identifier'!$E$4&gt;=$E871,'iGT Identifier'!$E$4&lt;=$G871),"Match","")</f>
      </c>
      <c r="B871" s="32" t="s">
        <v>34</v>
      </c>
      <c r="C871" s="32"/>
      <c r="D871" s="18">
        <v>3822878</v>
      </c>
      <c r="E871" s="7">
        <v>76783077</v>
      </c>
      <c r="F871" s="6" t="s">
        <v>6</v>
      </c>
      <c r="G871" s="7">
        <v>76783144</v>
      </c>
      <c r="H871" s="7">
        <f t="shared" si="26"/>
        <v>68</v>
      </c>
      <c r="I871" s="6" t="str">
        <f t="shared" si="27"/>
        <v>None</v>
      </c>
    </row>
    <row r="872" spans="1:9" ht="15">
      <c r="A872" s="29">
        <f>IF(AND('iGT Identifier'!$E$4&gt;=$E872,'iGT Identifier'!$E$4&lt;=$G872),"Match","")</f>
      </c>
      <c r="B872" s="32" t="s">
        <v>7</v>
      </c>
      <c r="C872" s="32"/>
      <c r="D872" s="32">
        <v>6006362</v>
      </c>
      <c r="E872" s="7">
        <v>76783145</v>
      </c>
      <c r="F872" s="6" t="s">
        <v>6</v>
      </c>
      <c r="G872" s="7">
        <v>76783145</v>
      </c>
      <c r="H872" s="7">
        <f t="shared" si="26"/>
        <v>1</v>
      </c>
      <c r="I872" s="6" t="str">
        <f t="shared" si="27"/>
        <v>None</v>
      </c>
    </row>
    <row r="873" spans="1:9" ht="15">
      <c r="A873" s="29">
        <f>IF(AND('iGT Identifier'!$E$4&gt;=$E873,'iGT Identifier'!$E$4&lt;=$G873),"Match","")</f>
      </c>
      <c r="B873" s="32" t="s">
        <v>34</v>
      </c>
      <c r="C873" s="32"/>
      <c r="D873" s="18">
        <v>3822878</v>
      </c>
      <c r="E873" s="7">
        <v>76783146</v>
      </c>
      <c r="F873" s="6" t="s">
        <v>6</v>
      </c>
      <c r="G873" s="7">
        <v>76783150</v>
      </c>
      <c r="H873" s="7">
        <f t="shared" si="26"/>
        <v>5</v>
      </c>
      <c r="I873" s="6" t="str">
        <f t="shared" si="27"/>
        <v>None</v>
      </c>
    </row>
    <row r="874" spans="1:9" ht="15">
      <c r="A874" s="29">
        <f>IF(AND('iGT Identifier'!$E$4&gt;=$E874,'iGT Identifier'!$E$4&lt;=$G874),"Match","")</f>
      </c>
      <c r="B874" s="32" t="s">
        <v>7</v>
      </c>
      <c r="C874" s="32"/>
      <c r="D874" s="32">
        <v>6006362</v>
      </c>
      <c r="E874" s="7">
        <v>76783151</v>
      </c>
      <c r="F874" s="6" t="s">
        <v>6</v>
      </c>
      <c r="G874" s="7">
        <v>76783163</v>
      </c>
      <c r="H874" s="7">
        <f t="shared" si="26"/>
        <v>13</v>
      </c>
      <c r="I874" s="6" t="str">
        <f t="shared" si="27"/>
        <v>None</v>
      </c>
    </row>
    <row r="875" spans="1:9" ht="15">
      <c r="A875" s="29">
        <f>IF(AND('iGT Identifier'!$E$4&gt;=$E875,'iGT Identifier'!$E$4&lt;=$G875),"Match","")</f>
      </c>
      <c r="B875" s="32" t="s">
        <v>34</v>
      </c>
      <c r="C875" s="32"/>
      <c r="D875" s="18">
        <v>3822878</v>
      </c>
      <c r="E875" s="7">
        <v>76783164</v>
      </c>
      <c r="F875" s="6" t="s">
        <v>6</v>
      </c>
      <c r="G875" s="7">
        <v>76783190</v>
      </c>
      <c r="H875" s="7">
        <f t="shared" si="26"/>
        <v>27</v>
      </c>
      <c r="I875" s="6" t="str">
        <f t="shared" si="27"/>
        <v>None</v>
      </c>
    </row>
    <row r="876" spans="1:9" ht="15">
      <c r="A876" s="29">
        <f>IF(AND('iGT Identifier'!$E$4&gt;=$E876,'iGT Identifier'!$E$4&lt;=$G876),"Match","")</f>
      </c>
      <c r="B876" s="32" t="s">
        <v>7</v>
      </c>
      <c r="C876" s="32"/>
      <c r="D876" s="32">
        <v>6006362</v>
      </c>
      <c r="E876" s="7">
        <v>76783191</v>
      </c>
      <c r="F876" s="6" t="s">
        <v>6</v>
      </c>
      <c r="G876" s="7">
        <v>76783199</v>
      </c>
      <c r="H876" s="7">
        <f t="shared" si="26"/>
        <v>9</v>
      </c>
      <c r="I876" s="6" t="str">
        <f t="shared" si="27"/>
        <v>None</v>
      </c>
    </row>
    <row r="877" spans="1:9" ht="15">
      <c r="A877" s="29">
        <f>IF(AND('iGT Identifier'!$E$4&gt;=$E877,'iGT Identifier'!$E$4&lt;=$G877),"Match","")</f>
      </c>
      <c r="B877" s="32" t="s">
        <v>34</v>
      </c>
      <c r="C877" s="32"/>
      <c r="D877" s="18">
        <v>3822878</v>
      </c>
      <c r="E877" s="7">
        <v>76783200</v>
      </c>
      <c r="F877" s="6" t="s">
        <v>6</v>
      </c>
      <c r="G877" s="7">
        <v>76783271</v>
      </c>
      <c r="H877" s="7">
        <f t="shared" si="26"/>
        <v>72</v>
      </c>
      <c r="I877" s="6" t="str">
        <f t="shared" si="27"/>
        <v>None</v>
      </c>
    </row>
    <row r="878" spans="1:9" ht="15">
      <c r="A878" s="29">
        <f>IF(AND('iGT Identifier'!$E$4&gt;=$E878,'iGT Identifier'!$E$4&lt;=$G878),"Match","")</f>
      </c>
      <c r="B878" s="32" t="s">
        <v>7</v>
      </c>
      <c r="C878" s="32"/>
      <c r="D878" s="32">
        <v>6006362</v>
      </c>
      <c r="E878" s="7">
        <v>76783272</v>
      </c>
      <c r="F878" s="6" t="s">
        <v>6</v>
      </c>
      <c r="G878" s="7">
        <v>76783276</v>
      </c>
      <c r="H878" s="7">
        <f t="shared" si="26"/>
        <v>5</v>
      </c>
      <c r="I878" s="6" t="str">
        <f t="shared" si="27"/>
        <v>None</v>
      </c>
    </row>
    <row r="879" spans="1:9" ht="15">
      <c r="A879" s="29">
        <f>IF(AND('iGT Identifier'!$E$4&gt;=$E879,'iGT Identifier'!$E$4&lt;=$G879),"Match","")</f>
      </c>
      <c r="B879" s="32" t="s">
        <v>34</v>
      </c>
      <c r="C879" s="32"/>
      <c r="D879" s="18">
        <v>3822878</v>
      </c>
      <c r="E879" s="7">
        <v>76783277</v>
      </c>
      <c r="F879" s="6" t="s">
        <v>6</v>
      </c>
      <c r="G879" s="7">
        <v>76783321</v>
      </c>
      <c r="H879" s="7">
        <f t="shared" si="26"/>
        <v>45</v>
      </c>
      <c r="I879" s="6" t="str">
        <f t="shared" si="27"/>
        <v>None</v>
      </c>
    </row>
    <row r="880" spans="1:9" ht="15">
      <c r="A880" s="29">
        <f>IF(AND('iGT Identifier'!$E$4&gt;=$E880,'iGT Identifier'!$E$4&lt;=$G880),"Match","")</f>
      </c>
      <c r="B880" s="32" t="s">
        <v>7</v>
      </c>
      <c r="C880" s="32"/>
      <c r="D880" s="32">
        <v>6006362</v>
      </c>
      <c r="E880" s="7">
        <v>76783322</v>
      </c>
      <c r="F880" s="6" t="s">
        <v>6</v>
      </c>
      <c r="G880" s="7">
        <v>76783322</v>
      </c>
      <c r="H880" s="7">
        <f t="shared" si="26"/>
        <v>1</v>
      </c>
      <c r="I880" s="6" t="str">
        <f t="shared" si="27"/>
        <v>None</v>
      </c>
    </row>
    <row r="881" spans="1:9" ht="15">
      <c r="A881" s="29">
        <f>IF(AND('iGT Identifier'!$E$4&gt;=$E881,'iGT Identifier'!$E$4&lt;=$G881),"Match","")</f>
      </c>
      <c r="B881" s="32" t="s">
        <v>34</v>
      </c>
      <c r="C881" s="32"/>
      <c r="D881" s="18">
        <v>3822878</v>
      </c>
      <c r="E881" s="7">
        <v>76783323</v>
      </c>
      <c r="F881" s="6" t="s">
        <v>6</v>
      </c>
      <c r="G881" s="7">
        <v>76783453</v>
      </c>
      <c r="H881" s="7">
        <f t="shared" si="26"/>
        <v>131</v>
      </c>
      <c r="I881" s="6" t="str">
        <f t="shared" si="27"/>
        <v>None</v>
      </c>
    </row>
    <row r="882" spans="1:9" ht="15">
      <c r="A882" s="29">
        <f>IF(AND('iGT Identifier'!$E$4&gt;=$E882,'iGT Identifier'!$E$4&lt;=$G882),"Match","")</f>
      </c>
      <c r="B882" s="32" t="s">
        <v>7</v>
      </c>
      <c r="C882" s="32"/>
      <c r="D882" s="32">
        <v>6006362</v>
      </c>
      <c r="E882" s="7">
        <v>76783454</v>
      </c>
      <c r="F882" s="6" t="s">
        <v>6</v>
      </c>
      <c r="G882" s="7">
        <v>76783455</v>
      </c>
      <c r="H882" s="7">
        <f t="shared" si="26"/>
        <v>2</v>
      </c>
      <c r="I882" s="6" t="str">
        <f t="shared" si="27"/>
        <v>None</v>
      </c>
    </row>
    <row r="883" spans="1:9" ht="15">
      <c r="A883" s="29">
        <f>IF(AND('iGT Identifier'!$E$4&gt;=$E883,'iGT Identifier'!$E$4&lt;=$G883),"Match","")</f>
      </c>
      <c r="B883" s="32" t="s">
        <v>34</v>
      </c>
      <c r="C883" s="32"/>
      <c r="D883" s="18">
        <v>3822878</v>
      </c>
      <c r="E883" s="7">
        <v>76783456</v>
      </c>
      <c r="F883" s="6" t="s">
        <v>6</v>
      </c>
      <c r="G883" s="7">
        <v>76783488</v>
      </c>
      <c r="H883" s="7">
        <f t="shared" si="26"/>
        <v>33</v>
      </c>
      <c r="I883" s="6" t="str">
        <f t="shared" si="27"/>
        <v>None</v>
      </c>
    </row>
    <row r="884" spans="1:9" ht="15">
      <c r="A884" s="29">
        <f>IF(AND('iGT Identifier'!$E$4&gt;=$E884,'iGT Identifier'!$E$4&lt;=$G884),"Match","")</f>
      </c>
      <c r="B884" s="32" t="s">
        <v>7</v>
      </c>
      <c r="C884" s="32"/>
      <c r="D884" s="32">
        <v>6006362</v>
      </c>
      <c r="E884" s="7">
        <v>76783489</v>
      </c>
      <c r="F884" s="6" t="s">
        <v>6</v>
      </c>
      <c r="G884" s="7">
        <v>76783492</v>
      </c>
      <c r="H884" s="7">
        <f t="shared" si="26"/>
        <v>4</v>
      </c>
      <c r="I884" s="6" t="str">
        <f t="shared" si="27"/>
        <v>None</v>
      </c>
    </row>
    <row r="885" spans="1:9" ht="15">
      <c r="A885" s="29">
        <f>IF(AND('iGT Identifier'!$E$4&gt;=$E885,'iGT Identifier'!$E$4&lt;=$G885),"Match","")</f>
      </c>
      <c r="B885" s="32" t="s">
        <v>34</v>
      </c>
      <c r="C885" s="32"/>
      <c r="D885" s="18">
        <v>3822878</v>
      </c>
      <c r="E885" s="7">
        <v>76783493</v>
      </c>
      <c r="F885" s="6" t="s">
        <v>6</v>
      </c>
      <c r="G885" s="7">
        <v>76783517</v>
      </c>
      <c r="H885" s="7">
        <f t="shared" si="26"/>
        <v>25</v>
      </c>
      <c r="I885" s="6" t="str">
        <f t="shared" si="27"/>
        <v>None</v>
      </c>
    </row>
    <row r="886" spans="1:9" ht="15">
      <c r="A886" s="29">
        <f>IF(AND('iGT Identifier'!$E$4&gt;=$E886,'iGT Identifier'!$E$4&lt;=$G886),"Match","")</f>
      </c>
      <c r="B886" s="32" t="s">
        <v>7</v>
      </c>
      <c r="C886" s="32"/>
      <c r="D886" s="32">
        <v>6006362</v>
      </c>
      <c r="E886" s="7">
        <v>76783518</v>
      </c>
      <c r="F886" s="6" t="s">
        <v>6</v>
      </c>
      <c r="G886" s="7">
        <v>76783528</v>
      </c>
      <c r="H886" s="7">
        <f t="shared" si="26"/>
        <v>11</v>
      </c>
      <c r="I886" s="6" t="str">
        <f t="shared" si="27"/>
        <v>None</v>
      </c>
    </row>
    <row r="887" spans="1:9" ht="15">
      <c r="A887" s="29">
        <f>IF(AND('iGT Identifier'!$E$4&gt;=$E887,'iGT Identifier'!$E$4&lt;=$G887),"Match","")</f>
      </c>
      <c r="B887" s="32" t="s">
        <v>34</v>
      </c>
      <c r="C887" s="32"/>
      <c r="D887" s="18">
        <v>3822878</v>
      </c>
      <c r="E887" s="7">
        <v>76783529</v>
      </c>
      <c r="F887" s="6" t="s">
        <v>6</v>
      </c>
      <c r="G887" s="7">
        <v>76783534</v>
      </c>
      <c r="H887" s="7">
        <f t="shared" si="26"/>
        <v>6</v>
      </c>
      <c r="I887" s="6" t="str">
        <f t="shared" si="27"/>
        <v>None</v>
      </c>
    </row>
    <row r="888" spans="1:9" ht="15">
      <c r="A888" s="29">
        <f>IF(AND('iGT Identifier'!$E$4&gt;=$E888,'iGT Identifier'!$E$4&lt;=$G888),"Match","")</f>
      </c>
      <c r="B888" s="32" t="s">
        <v>7</v>
      </c>
      <c r="C888" s="32"/>
      <c r="D888" s="32">
        <v>6006362</v>
      </c>
      <c r="E888" s="7">
        <v>76783535</v>
      </c>
      <c r="F888" s="6" t="s">
        <v>6</v>
      </c>
      <c r="G888" s="7">
        <v>76783535</v>
      </c>
      <c r="H888" s="7">
        <f t="shared" si="26"/>
        <v>1</v>
      </c>
      <c r="I888" s="6" t="str">
        <f t="shared" si="27"/>
        <v>None</v>
      </c>
    </row>
    <row r="889" spans="1:9" ht="15">
      <c r="A889" s="29">
        <f>IF(AND('iGT Identifier'!$E$4&gt;=$E889,'iGT Identifier'!$E$4&lt;=$G889),"Match","")</f>
      </c>
      <c r="B889" s="32" t="s">
        <v>34</v>
      </c>
      <c r="C889" s="32"/>
      <c r="D889" s="18">
        <v>3822878</v>
      </c>
      <c r="E889" s="7">
        <v>76783536</v>
      </c>
      <c r="F889" s="6" t="s">
        <v>6</v>
      </c>
      <c r="G889" s="7">
        <v>76783542</v>
      </c>
      <c r="H889" s="7">
        <f t="shared" si="26"/>
        <v>7</v>
      </c>
      <c r="I889" s="6" t="str">
        <f t="shared" si="27"/>
        <v>None</v>
      </c>
    </row>
    <row r="890" spans="1:9" ht="15">
      <c r="A890" s="29">
        <f>IF(AND('iGT Identifier'!$E$4&gt;=$E890,'iGT Identifier'!$E$4&lt;=$G890),"Match","")</f>
      </c>
      <c r="B890" s="32" t="s">
        <v>7</v>
      </c>
      <c r="C890" s="32"/>
      <c r="D890" s="32">
        <v>6006362</v>
      </c>
      <c r="E890" s="7">
        <v>76783543</v>
      </c>
      <c r="F890" s="6" t="s">
        <v>6</v>
      </c>
      <c r="G890" s="7">
        <v>76783546</v>
      </c>
      <c r="H890" s="7">
        <f t="shared" si="26"/>
        <v>4</v>
      </c>
      <c r="I890" s="6" t="str">
        <f t="shared" si="27"/>
        <v>None</v>
      </c>
    </row>
    <row r="891" spans="1:9" ht="15">
      <c r="A891" s="29">
        <f>IF(AND('iGT Identifier'!$E$4&gt;=$E891,'iGT Identifier'!$E$4&lt;=$G891),"Match","")</f>
      </c>
      <c r="B891" s="32" t="s">
        <v>34</v>
      </c>
      <c r="C891" s="32"/>
      <c r="D891" s="18">
        <v>3822878</v>
      </c>
      <c r="E891" s="7">
        <v>76783547</v>
      </c>
      <c r="F891" s="6" t="s">
        <v>6</v>
      </c>
      <c r="G891" s="7">
        <v>76783639</v>
      </c>
      <c r="H891" s="7">
        <f t="shared" si="26"/>
        <v>93</v>
      </c>
      <c r="I891" s="6" t="str">
        <f t="shared" si="27"/>
        <v>None</v>
      </c>
    </row>
    <row r="892" spans="1:9" ht="15">
      <c r="A892" s="29">
        <f>IF(AND('iGT Identifier'!$E$4&gt;=$E892,'iGT Identifier'!$E$4&lt;=$G892),"Match","")</f>
      </c>
      <c r="B892" s="32" t="s">
        <v>7</v>
      </c>
      <c r="C892" s="32"/>
      <c r="D892" s="32">
        <v>6006362</v>
      </c>
      <c r="E892" s="7">
        <v>76783640</v>
      </c>
      <c r="F892" s="6" t="s">
        <v>6</v>
      </c>
      <c r="G892" s="7">
        <v>76783643</v>
      </c>
      <c r="H892" s="7">
        <f t="shared" si="26"/>
        <v>4</v>
      </c>
      <c r="I892" s="6" t="str">
        <f t="shared" si="27"/>
        <v>None</v>
      </c>
    </row>
    <row r="893" spans="1:9" ht="15">
      <c r="A893" s="29">
        <f>IF(AND('iGT Identifier'!$E$4&gt;=$E893,'iGT Identifier'!$E$4&lt;=$G893),"Match","")</f>
      </c>
      <c r="B893" s="32" t="s">
        <v>34</v>
      </c>
      <c r="C893" s="32"/>
      <c r="D893" s="18">
        <v>3822878</v>
      </c>
      <c r="E893" s="7">
        <v>76783644</v>
      </c>
      <c r="F893" s="6" t="s">
        <v>6</v>
      </c>
      <c r="G893" s="7">
        <v>76783728</v>
      </c>
      <c r="H893" s="7">
        <f t="shared" si="26"/>
        <v>85</v>
      </c>
      <c r="I893" s="6" t="str">
        <f t="shared" si="27"/>
        <v>None</v>
      </c>
    </row>
    <row r="894" spans="1:9" ht="15">
      <c r="A894" s="29">
        <f>IF(AND('iGT Identifier'!$E$4&gt;=$E894,'iGT Identifier'!$E$4&lt;=$G894),"Match","")</f>
      </c>
      <c r="B894" s="32" t="s">
        <v>7</v>
      </c>
      <c r="C894" s="32"/>
      <c r="D894" s="32">
        <v>6006362</v>
      </c>
      <c r="E894" s="7">
        <v>76783729</v>
      </c>
      <c r="F894" s="6" t="s">
        <v>6</v>
      </c>
      <c r="G894" s="7">
        <v>76783729</v>
      </c>
      <c r="H894" s="7">
        <f t="shared" si="26"/>
        <v>1</v>
      </c>
      <c r="I894" s="6" t="str">
        <f t="shared" si="27"/>
        <v>None</v>
      </c>
    </row>
    <row r="895" spans="1:9" ht="15">
      <c r="A895" s="29">
        <f>IF(AND('iGT Identifier'!$E$4&gt;=$E895,'iGT Identifier'!$E$4&lt;=$G895),"Match","")</f>
      </c>
      <c r="B895" s="32" t="s">
        <v>34</v>
      </c>
      <c r="C895" s="32"/>
      <c r="D895" s="18">
        <v>3822878</v>
      </c>
      <c r="E895" s="7">
        <v>76783730</v>
      </c>
      <c r="F895" s="6" t="s">
        <v>6</v>
      </c>
      <c r="G895" s="7">
        <v>76783763</v>
      </c>
      <c r="H895" s="7">
        <f t="shared" si="26"/>
        <v>34</v>
      </c>
      <c r="I895" s="6" t="str">
        <f t="shared" si="27"/>
        <v>None</v>
      </c>
    </row>
    <row r="896" spans="1:9" ht="15">
      <c r="A896" s="29">
        <f>IF(AND('iGT Identifier'!$E$4&gt;=$E896,'iGT Identifier'!$E$4&lt;=$G896),"Match","")</f>
      </c>
      <c r="B896" s="32" t="s">
        <v>7</v>
      </c>
      <c r="C896" s="32"/>
      <c r="D896" s="32">
        <v>6006362</v>
      </c>
      <c r="E896" s="7">
        <v>76783764</v>
      </c>
      <c r="F896" s="6" t="s">
        <v>6</v>
      </c>
      <c r="G896" s="7">
        <v>76783772</v>
      </c>
      <c r="H896" s="7">
        <f t="shared" si="26"/>
        <v>9</v>
      </c>
      <c r="I896" s="6" t="str">
        <f t="shared" si="27"/>
        <v>None</v>
      </c>
    </row>
    <row r="897" spans="1:9" ht="15">
      <c r="A897" s="29">
        <f>IF(AND('iGT Identifier'!$E$4&gt;=$E897,'iGT Identifier'!$E$4&lt;=$G897),"Match","")</f>
      </c>
      <c r="B897" s="32" t="s">
        <v>34</v>
      </c>
      <c r="C897" s="32"/>
      <c r="D897" s="18">
        <v>3822878</v>
      </c>
      <c r="E897" s="7">
        <v>76783773</v>
      </c>
      <c r="F897" s="6" t="s">
        <v>6</v>
      </c>
      <c r="G897" s="7">
        <v>76783867</v>
      </c>
      <c r="H897" s="7">
        <f t="shared" si="26"/>
        <v>95</v>
      </c>
      <c r="I897" s="6" t="str">
        <f t="shared" si="27"/>
        <v>None</v>
      </c>
    </row>
    <row r="898" spans="1:9" ht="15">
      <c r="A898" s="29">
        <f>IF(AND('iGT Identifier'!$E$4&gt;=$E898,'iGT Identifier'!$E$4&lt;=$G898),"Match","")</f>
      </c>
      <c r="B898" s="32" t="s">
        <v>7</v>
      </c>
      <c r="C898" s="32"/>
      <c r="D898" s="32">
        <v>6006362</v>
      </c>
      <c r="E898" s="7">
        <v>76783868</v>
      </c>
      <c r="F898" s="6" t="s">
        <v>6</v>
      </c>
      <c r="G898" s="7">
        <v>76783868</v>
      </c>
      <c r="H898" s="7">
        <f t="shared" si="26"/>
        <v>1</v>
      </c>
      <c r="I898" s="6" t="str">
        <f t="shared" si="27"/>
        <v>None</v>
      </c>
    </row>
    <row r="899" spans="1:9" ht="15">
      <c r="A899" s="29">
        <f>IF(AND('iGT Identifier'!$E$4&gt;=$E899,'iGT Identifier'!$E$4&lt;=$G899),"Match","")</f>
      </c>
      <c r="B899" s="32" t="s">
        <v>34</v>
      </c>
      <c r="C899" s="32"/>
      <c r="D899" s="18">
        <v>3822878</v>
      </c>
      <c r="E899" s="7">
        <v>76783869</v>
      </c>
      <c r="F899" s="6" t="s">
        <v>6</v>
      </c>
      <c r="G899" s="7">
        <v>76783888</v>
      </c>
      <c r="H899" s="7">
        <f t="shared" si="26"/>
        <v>20</v>
      </c>
      <c r="I899" s="6" t="str">
        <f t="shared" si="27"/>
        <v>None</v>
      </c>
    </row>
    <row r="900" spans="1:9" ht="15">
      <c r="A900" s="29">
        <f>IF(AND('iGT Identifier'!$E$4&gt;=$E900,'iGT Identifier'!$E$4&lt;=$G900),"Match","")</f>
      </c>
      <c r="B900" s="32" t="s">
        <v>7</v>
      </c>
      <c r="C900" s="32"/>
      <c r="D900" s="32">
        <v>6006362</v>
      </c>
      <c r="E900" s="7">
        <v>76783889</v>
      </c>
      <c r="F900" s="6" t="s">
        <v>6</v>
      </c>
      <c r="G900" s="7">
        <v>76783891</v>
      </c>
      <c r="H900" s="7">
        <f aca="true" t="shared" si="28" ref="H900:H963">(G900-E900)+1</f>
        <v>3</v>
      </c>
      <c r="I900" s="6" t="str">
        <f t="shared" si="27"/>
        <v>None</v>
      </c>
    </row>
    <row r="901" spans="1:9" ht="15">
      <c r="A901" s="29">
        <f>IF(AND('iGT Identifier'!$E$4&gt;=$E901,'iGT Identifier'!$E$4&lt;=$G901),"Match","")</f>
      </c>
      <c r="B901" s="32" t="s">
        <v>34</v>
      </c>
      <c r="C901" s="32"/>
      <c r="D901" s="18">
        <v>3822878</v>
      </c>
      <c r="E901" s="7">
        <v>76783892</v>
      </c>
      <c r="F901" s="6" t="s">
        <v>6</v>
      </c>
      <c r="G901" s="7">
        <v>76783893</v>
      </c>
      <c r="H901" s="7">
        <f t="shared" si="28"/>
        <v>2</v>
      </c>
      <c r="I901" s="6" t="str">
        <f aca="true" t="shared" si="29" ref="I901:I964">IF(E901-G900=1,"None",IF(E901-G900&lt;1,"Overlap",E901-G900))</f>
        <v>None</v>
      </c>
    </row>
    <row r="902" spans="1:9" ht="15">
      <c r="A902" s="29">
        <f>IF(AND('iGT Identifier'!$E$4&gt;=$E902,'iGT Identifier'!$E$4&lt;=$G902),"Match","")</f>
      </c>
      <c r="B902" s="32" t="s">
        <v>7</v>
      </c>
      <c r="C902" s="32"/>
      <c r="D902" s="32">
        <v>6006362</v>
      </c>
      <c r="E902" s="7">
        <v>76783894</v>
      </c>
      <c r="F902" s="6" t="s">
        <v>6</v>
      </c>
      <c r="G902" s="7">
        <v>76783899</v>
      </c>
      <c r="H902" s="7">
        <f t="shared" si="28"/>
        <v>6</v>
      </c>
      <c r="I902" s="6" t="str">
        <f t="shared" si="29"/>
        <v>None</v>
      </c>
    </row>
    <row r="903" spans="1:9" ht="15">
      <c r="A903" s="29">
        <f>IF(AND('iGT Identifier'!$E$4&gt;=$E903,'iGT Identifier'!$E$4&lt;=$G903),"Match","")</f>
      </c>
      <c r="B903" s="32" t="s">
        <v>34</v>
      </c>
      <c r="C903" s="32"/>
      <c r="D903" s="18">
        <v>3822878</v>
      </c>
      <c r="E903" s="7">
        <v>76783900</v>
      </c>
      <c r="F903" s="6" t="s">
        <v>6</v>
      </c>
      <c r="G903" s="7">
        <v>76783936</v>
      </c>
      <c r="H903" s="7">
        <f t="shared" si="28"/>
        <v>37</v>
      </c>
      <c r="I903" s="6" t="str">
        <f t="shared" si="29"/>
        <v>None</v>
      </c>
    </row>
    <row r="904" spans="1:9" ht="15">
      <c r="A904" s="29">
        <f>IF(AND('iGT Identifier'!$E$4&gt;=$E904,'iGT Identifier'!$E$4&lt;=$G904),"Match","")</f>
      </c>
      <c r="B904" s="32" t="s">
        <v>7</v>
      </c>
      <c r="C904" s="32"/>
      <c r="D904" s="32">
        <v>6006362</v>
      </c>
      <c r="E904" s="7">
        <v>76783937</v>
      </c>
      <c r="F904" s="6" t="s">
        <v>6</v>
      </c>
      <c r="G904" s="7">
        <v>76783937</v>
      </c>
      <c r="H904" s="7">
        <f t="shared" si="28"/>
        <v>1</v>
      </c>
      <c r="I904" s="6" t="str">
        <f t="shared" si="29"/>
        <v>None</v>
      </c>
    </row>
    <row r="905" spans="1:9" ht="15">
      <c r="A905" s="29">
        <f>IF(AND('iGT Identifier'!$E$4&gt;=$E905,'iGT Identifier'!$E$4&lt;=$G905),"Match","")</f>
      </c>
      <c r="B905" s="32" t="s">
        <v>34</v>
      </c>
      <c r="C905" s="32"/>
      <c r="D905" s="18">
        <v>3822878</v>
      </c>
      <c r="E905" s="7">
        <v>76783938</v>
      </c>
      <c r="F905" s="6" t="s">
        <v>6</v>
      </c>
      <c r="G905" s="7">
        <v>76783983</v>
      </c>
      <c r="H905" s="7">
        <f t="shared" si="28"/>
        <v>46</v>
      </c>
      <c r="I905" s="6" t="str">
        <f t="shared" si="29"/>
        <v>None</v>
      </c>
    </row>
    <row r="906" spans="1:9" ht="15">
      <c r="A906" s="29">
        <f>IF(AND('iGT Identifier'!$E$4&gt;=$E906,'iGT Identifier'!$E$4&lt;=$G906),"Match","")</f>
      </c>
      <c r="B906" s="32" t="s">
        <v>7</v>
      </c>
      <c r="C906" s="32"/>
      <c r="D906" s="32">
        <v>6006362</v>
      </c>
      <c r="E906" s="7">
        <v>76783984</v>
      </c>
      <c r="F906" s="6" t="s">
        <v>6</v>
      </c>
      <c r="G906" s="7">
        <v>76783985</v>
      </c>
      <c r="H906" s="7">
        <f t="shared" si="28"/>
        <v>2</v>
      </c>
      <c r="I906" s="6" t="str">
        <f t="shared" si="29"/>
        <v>None</v>
      </c>
    </row>
    <row r="907" spans="1:9" ht="15">
      <c r="A907" s="29">
        <f>IF(AND('iGT Identifier'!$E$4&gt;=$E907,'iGT Identifier'!$E$4&lt;=$G907),"Match","")</f>
      </c>
      <c r="B907" s="32" t="s">
        <v>34</v>
      </c>
      <c r="C907" s="32"/>
      <c r="D907" s="18">
        <v>3822878</v>
      </c>
      <c r="E907" s="7">
        <v>76783986</v>
      </c>
      <c r="F907" s="6" t="s">
        <v>6</v>
      </c>
      <c r="G907" s="7">
        <v>76783991</v>
      </c>
      <c r="H907" s="7">
        <f t="shared" si="28"/>
        <v>6</v>
      </c>
      <c r="I907" s="6" t="str">
        <f t="shared" si="29"/>
        <v>None</v>
      </c>
    </row>
    <row r="908" spans="1:9" ht="15">
      <c r="A908" s="29">
        <f>IF(AND('iGT Identifier'!$E$4&gt;=$E908,'iGT Identifier'!$E$4&lt;=$G908),"Match","")</f>
      </c>
      <c r="B908" s="32" t="s">
        <v>7</v>
      </c>
      <c r="C908" s="32"/>
      <c r="D908" s="32">
        <v>6006362</v>
      </c>
      <c r="E908" s="7">
        <v>76783992</v>
      </c>
      <c r="F908" s="6" t="s">
        <v>6</v>
      </c>
      <c r="G908" s="7">
        <v>76783992</v>
      </c>
      <c r="H908" s="7">
        <f t="shared" si="28"/>
        <v>1</v>
      </c>
      <c r="I908" s="6" t="str">
        <f t="shared" si="29"/>
        <v>None</v>
      </c>
    </row>
    <row r="909" spans="1:9" ht="15">
      <c r="A909" s="29">
        <f>IF(AND('iGT Identifier'!$E$4&gt;=$E909,'iGT Identifier'!$E$4&lt;=$G909),"Match","")</f>
      </c>
      <c r="B909" s="32" t="s">
        <v>34</v>
      </c>
      <c r="C909" s="32"/>
      <c r="D909" s="18">
        <v>3822878</v>
      </c>
      <c r="E909" s="7">
        <v>76783993</v>
      </c>
      <c r="F909" s="6" t="s">
        <v>6</v>
      </c>
      <c r="G909" s="7">
        <v>76784052</v>
      </c>
      <c r="H909" s="7">
        <f t="shared" si="28"/>
        <v>60</v>
      </c>
      <c r="I909" s="6" t="str">
        <f t="shared" si="29"/>
        <v>None</v>
      </c>
    </row>
    <row r="910" spans="1:9" ht="15">
      <c r="A910" s="29">
        <f>IF(AND('iGT Identifier'!$E$4&gt;=$E910,'iGT Identifier'!$E$4&lt;=$G910),"Match","")</f>
      </c>
      <c r="B910" s="32" t="s">
        <v>7</v>
      </c>
      <c r="C910" s="32"/>
      <c r="D910" s="32">
        <v>6006362</v>
      </c>
      <c r="E910" s="7">
        <v>76784053</v>
      </c>
      <c r="F910" s="6" t="s">
        <v>6</v>
      </c>
      <c r="G910" s="7">
        <v>76784058</v>
      </c>
      <c r="H910" s="7">
        <f t="shared" si="28"/>
        <v>6</v>
      </c>
      <c r="I910" s="6" t="str">
        <f t="shared" si="29"/>
        <v>None</v>
      </c>
    </row>
    <row r="911" spans="1:9" ht="15">
      <c r="A911" s="29">
        <f>IF(AND('iGT Identifier'!$E$4&gt;=$E911,'iGT Identifier'!$E$4&lt;=$G911),"Match","")</f>
      </c>
      <c r="B911" s="32" t="s">
        <v>34</v>
      </c>
      <c r="C911" s="32"/>
      <c r="D911" s="18">
        <v>3822878</v>
      </c>
      <c r="E911" s="7">
        <v>76784059</v>
      </c>
      <c r="F911" s="6" t="s">
        <v>6</v>
      </c>
      <c r="G911" s="7">
        <v>76784080</v>
      </c>
      <c r="H911" s="7">
        <f t="shared" si="28"/>
        <v>22</v>
      </c>
      <c r="I911" s="6" t="str">
        <f t="shared" si="29"/>
        <v>None</v>
      </c>
    </row>
    <row r="912" spans="1:9" ht="15">
      <c r="A912" s="29">
        <f>IF(AND('iGT Identifier'!$E$4&gt;=$E912,'iGT Identifier'!$E$4&lt;=$G912),"Match","")</f>
      </c>
      <c r="B912" s="32" t="s">
        <v>7</v>
      </c>
      <c r="C912" s="32"/>
      <c r="D912" s="32">
        <v>6006362</v>
      </c>
      <c r="E912" s="7">
        <v>76784081</v>
      </c>
      <c r="F912" s="6" t="s">
        <v>6</v>
      </c>
      <c r="G912" s="7">
        <v>76784084</v>
      </c>
      <c r="H912" s="7">
        <f t="shared" si="28"/>
        <v>4</v>
      </c>
      <c r="I912" s="6" t="str">
        <f t="shared" si="29"/>
        <v>None</v>
      </c>
    </row>
    <row r="913" spans="1:9" ht="15">
      <c r="A913" s="29">
        <f>IF(AND('iGT Identifier'!$E$4&gt;=$E913,'iGT Identifier'!$E$4&lt;=$G913),"Match","")</f>
      </c>
      <c r="B913" s="32" t="s">
        <v>34</v>
      </c>
      <c r="C913" s="32"/>
      <c r="D913" s="18">
        <v>3822878</v>
      </c>
      <c r="E913" s="7">
        <v>76784085</v>
      </c>
      <c r="F913" s="6" t="s">
        <v>6</v>
      </c>
      <c r="G913" s="7">
        <v>76784090</v>
      </c>
      <c r="H913" s="7">
        <f t="shared" si="28"/>
        <v>6</v>
      </c>
      <c r="I913" s="6" t="str">
        <f t="shared" si="29"/>
        <v>None</v>
      </c>
    </row>
    <row r="914" spans="1:9" ht="15">
      <c r="A914" s="29">
        <f>IF(AND('iGT Identifier'!$E$4&gt;=$E914,'iGT Identifier'!$E$4&lt;=$G914),"Match","")</f>
      </c>
      <c r="B914" s="32" t="s">
        <v>7</v>
      </c>
      <c r="C914" s="32"/>
      <c r="D914" s="32">
        <v>6006362</v>
      </c>
      <c r="E914" s="7">
        <v>76784091</v>
      </c>
      <c r="F914" s="6" t="s">
        <v>6</v>
      </c>
      <c r="G914" s="7">
        <v>76784097</v>
      </c>
      <c r="H914" s="7">
        <f t="shared" si="28"/>
        <v>7</v>
      </c>
      <c r="I914" s="6" t="str">
        <f t="shared" si="29"/>
        <v>None</v>
      </c>
    </row>
    <row r="915" spans="1:9" ht="15">
      <c r="A915" s="29">
        <f>IF(AND('iGT Identifier'!$E$4&gt;=$E915,'iGT Identifier'!$E$4&lt;=$G915),"Match","")</f>
      </c>
      <c r="B915" s="32" t="s">
        <v>34</v>
      </c>
      <c r="C915" s="32"/>
      <c r="D915" s="18">
        <v>3822878</v>
      </c>
      <c r="E915" s="7">
        <v>76784098</v>
      </c>
      <c r="F915" s="6" t="s">
        <v>6</v>
      </c>
      <c r="G915" s="7">
        <v>76784113</v>
      </c>
      <c r="H915" s="7">
        <f t="shared" si="28"/>
        <v>16</v>
      </c>
      <c r="I915" s="6" t="str">
        <f t="shared" si="29"/>
        <v>None</v>
      </c>
    </row>
    <row r="916" spans="1:9" ht="15">
      <c r="A916" s="29">
        <f>IF(AND('iGT Identifier'!$E$4&gt;=$E916,'iGT Identifier'!$E$4&lt;=$G916),"Match","")</f>
      </c>
      <c r="B916" s="32" t="s">
        <v>7</v>
      </c>
      <c r="C916" s="32"/>
      <c r="D916" s="32">
        <v>6006362</v>
      </c>
      <c r="E916" s="7">
        <v>76784114</v>
      </c>
      <c r="F916" s="6" t="s">
        <v>6</v>
      </c>
      <c r="G916" s="7">
        <v>76784122</v>
      </c>
      <c r="H916" s="7">
        <f t="shared" si="28"/>
        <v>9</v>
      </c>
      <c r="I916" s="6" t="str">
        <f t="shared" si="29"/>
        <v>None</v>
      </c>
    </row>
    <row r="917" spans="1:9" ht="15">
      <c r="A917" s="29">
        <f>IF(AND('iGT Identifier'!$E$4&gt;=$E917,'iGT Identifier'!$E$4&lt;=$G917),"Match","")</f>
      </c>
      <c r="B917" s="32" t="s">
        <v>34</v>
      </c>
      <c r="C917" s="32"/>
      <c r="D917" s="18">
        <v>3822878</v>
      </c>
      <c r="E917" s="7">
        <v>76784123</v>
      </c>
      <c r="F917" s="6" t="s">
        <v>6</v>
      </c>
      <c r="G917" s="7">
        <v>76784152</v>
      </c>
      <c r="H917" s="7">
        <f t="shared" si="28"/>
        <v>30</v>
      </c>
      <c r="I917" s="6" t="str">
        <f t="shared" si="29"/>
        <v>None</v>
      </c>
    </row>
    <row r="918" spans="1:9" ht="15">
      <c r="A918" s="29">
        <f>IF(AND('iGT Identifier'!$E$4&gt;=$E918,'iGT Identifier'!$E$4&lt;=$G918),"Match","")</f>
      </c>
      <c r="B918" s="32" t="s">
        <v>7</v>
      </c>
      <c r="C918" s="32"/>
      <c r="D918" s="32">
        <v>6006362</v>
      </c>
      <c r="E918" s="7">
        <v>76784153</v>
      </c>
      <c r="F918" s="6" t="s">
        <v>6</v>
      </c>
      <c r="G918" s="7">
        <v>76784165</v>
      </c>
      <c r="H918" s="7">
        <f t="shared" si="28"/>
        <v>13</v>
      </c>
      <c r="I918" s="6" t="str">
        <f t="shared" si="29"/>
        <v>None</v>
      </c>
    </row>
    <row r="919" spans="1:9" ht="15">
      <c r="A919" s="29">
        <f>IF(AND('iGT Identifier'!$E$4&gt;=$E919,'iGT Identifier'!$E$4&lt;=$G919),"Match","")</f>
      </c>
      <c r="B919" s="32" t="s">
        <v>34</v>
      </c>
      <c r="C919" s="32"/>
      <c r="D919" s="18">
        <v>3822878</v>
      </c>
      <c r="E919" s="7">
        <v>76784166</v>
      </c>
      <c r="F919" s="6" t="s">
        <v>6</v>
      </c>
      <c r="G919" s="7">
        <v>76784187</v>
      </c>
      <c r="H919" s="7">
        <f t="shared" si="28"/>
        <v>22</v>
      </c>
      <c r="I919" s="6" t="str">
        <f t="shared" si="29"/>
        <v>None</v>
      </c>
    </row>
    <row r="920" spans="1:9" ht="15">
      <c r="A920" s="29">
        <f>IF(AND('iGT Identifier'!$E$4&gt;=$E920,'iGT Identifier'!$E$4&lt;=$G920),"Match","")</f>
      </c>
      <c r="B920" s="32" t="s">
        <v>7</v>
      </c>
      <c r="C920" s="32"/>
      <c r="D920" s="32">
        <v>6006362</v>
      </c>
      <c r="E920" s="7">
        <v>76784188</v>
      </c>
      <c r="F920" s="6" t="s">
        <v>6</v>
      </c>
      <c r="G920" s="7">
        <v>76784189</v>
      </c>
      <c r="H920" s="7">
        <f t="shared" si="28"/>
        <v>2</v>
      </c>
      <c r="I920" s="6" t="str">
        <f t="shared" si="29"/>
        <v>None</v>
      </c>
    </row>
    <row r="921" spans="1:9" ht="15">
      <c r="A921" s="29">
        <f>IF(AND('iGT Identifier'!$E$4&gt;=$E921,'iGT Identifier'!$E$4&lt;=$G921),"Match","")</f>
      </c>
      <c r="B921" s="32" t="s">
        <v>34</v>
      </c>
      <c r="C921" s="32"/>
      <c r="D921" s="18">
        <v>3822878</v>
      </c>
      <c r="E921" s="7">
        <v>76784190</v>
      </c>
      <c r="F921" s="6" t="s">
        <v>6</v>
      </c>
      <c r="G921" s="7">
        <v>76784233</v>
      </c>
      <c r="H921" s="7">
        <f t="shared" si="28"/>
        <v>44</v>
      </c>
      <c r="I921" s="6" t="str">
        <f t="shared" si="29"/>
        <v>None</v>
      </c>
    </row>
    <row r="922" spans="1:9" ht="15">
      <c r="A922" s="29">
        <f>IF(AND('iGT Identifier'!$E$4&gt;=$E922,'iGT Identifier'!$E$4&lt;=$G922),"Match","")</f>
      </c>
      <c r="B922" s="32" t="s">
        <v>7</v>
      </c>
      <c r="C922" s="32"/>
      <c r="D922" s="32">
        <v>6006362</v>
      </c>
      <c r="E922" s="7">
        <v>76784234</v>
      </c>
      <c r="F922" s="6" t="s">
        <v>6</v>
      </c>
      <c r="G922" s="7">
        <v>76784237</v>
      </c>
      <c r="H922" s="7">
        <f t="shared" si="28"/>
        <v>4</v>
      </c>
      <c r="I922" s="6" t="str">
        <f t="shared" si="29"/>
        <v>None</v>
      </c>
    </row>
    <row r="923" spans="1:9" ht="15">
      <c r="A923" s="29">
        <f>IF(AND('iGT Identifier'!$E$4&gt;=$E923,'iGT Identifier'!$E$4&lt;=$G923),"Match","")</f>
      </c>
      <c r="B923" s="32" t="s">
        <v>34</v>
      </c>
      <c r="C923" s="32"/>
      <c r="D923" s="18">
        <v>3822878</v>
      </c>
      <c r="E923" s="7">
        <v>76784238</v>
      </c>
      <c r="F923" s="6" t="s">
        <v>6</v>
      </c>
      <c r="G923" s="7">
        <v>76784242</v>
      </c>
      <c r="H923" s="7">
        <f t="shared" si="28"/>
        <v>5</v>
      </c>
      <c r="I923" s="6" t="str">
        <f t="shared" si="29"/>
        <v>None</v>
      </c>
    </row>
    <row r="924" spans="1:9" ht="15">
      <c r="A924" s="29">
        <f>IF(AND('iGT Identifier'!$E$4&gt;=$E924,'iGT Identifier'!$E$4&lt;=$G924),"Match","")</f>
      </c>
      <c r="B924" s="32" t="s">
        <v>7</v>
      </c>
      <c r="C924" s="32"/>
      <c r="D924" s="32">
        <v>6006362</v>
      </c>
      <c r="E924" s="7">
        <v>76784243</v>
      </c>
      <c r="F924" s="6" t="s">
        <v>6</v>
      </c>
      <c r="G924" s="7">
        <v>76784246</v>
      </c>
      <c r="H924" s="7">
        <f t="shared" si="28"/>
        <v>4</v>
      </c>
      <c r="I924" s="6" t="str">
        <f t="shared" si="29"/>
        <v>None</v>
      </c>
    </row>
    <row r="925" spans="1:9" ht="15">
      <c r="A925" s="29">
        <f>IF(AND('iGT Identifier'!$E$4&gt;=$E925,'iGT Identifier'!$E$4&lt;=$G925),"Match","")</f>
      </c>
      <c r="B925" s="32" t="s">
        <v>34</v>
      </c>
      <c r="C925" s="32"/>
      <c r="D925" s="18">
        <v>3822878</v>
      </c>
      <c r="E925" s="7">
        <v>76784247</v>
      </c>
      <c r="F925" s="6" t="s">
        <v>6</v>
      </c>
      <c r="G925" s="7">
        <v>76784292</v>
      </c>
      <c r="H925" s="7">
        <f t="shared" si="28"/>
        <v>46</v>
      </c>
      <c r="I925" s="6" t="str">
        <f t="shared" si="29"/>
        <v>None</v>
      </c>
    </row>
    <row r="926" spans="1:9" ht="15">
      <c r="A926" s="29">
        <f>IF(AND('iGT Identifier'!$E$4&gt;=$E926,'iGT Identifier'!$E$4&lt;=$G926),"Match","")</f>
      </c>
      <c r="B926" s="32" t="s">
        <v>7</v>
      </c>
      <c r="C926" s="32"/>
      <c r="D926" s="32">
        <v>6006362</v>
      </c>
      <c r="E926" s="7">
        <v>76784293</v>
      </c>
      <c r="F926" s="6" t="s">
        <v>6</v>
      </c>
      <c r="G926" s="7">
        <v>76784295</v>
      </c>
      <c r="H926" s="7">
        <f t="shared" si="28"/>
        <v>3</v>
      </c>
      <c r="I926" s="6" t="str">
        <f t="shared" si="29"/>
        <v>None</v>
      </c>
    </row>
    <row r="927" spans="1:9" ht="15">
      <c r="A927" s="29">
        <f>IF(AND('iGT Identifier'!$E$4&gt;=$E927,'iGT Identifier'!$E$4&lt;=$G927),"Match","")</f>
      </c>
      <c r="B927" s="32" t="s">
        <v>34</v>
      </c>
      <c r="C927" s="32"/>
      <c r="D927" s="18">
        <v>3822878</v>
      </c>
      <c r="E927" s="7">
        <v>76784296</v>
      </c>
      <c r="F927" s="6" t="s">
        <v>6</v>
      </c>
      <c r="G927" s="7">
        <v>76784315</v>
      </c>
      <c r="H927" s="7">
        <f t="shared" si="28"/>
        <v>20</v>
      </c>
      <c r="I927" s="6" t="str">
        <f t="shared" si="29"/>
        <v>None</v>
      </c>
    </row>
    <row r="928" spans="1:9" ht="15">
      <c r="A928" s="29">
        <f>IF(AND('iGT Identifier'!$E$4&gt;=$E928,'iGT Identifier'!$E$4&lt;=$G928),"Match","")</f>
      </c>
      <c r="B928" s="32" t="s">
        <v>7</v>
      </c>
      <c r="C928" s="32"/>
      <c r="D928" s="32">
        <v>6006362</v>
      </c>
      <c r="E928" s="7">
        <v>76784316</v>
      </c>
      <c r="F928" s="6" t="s">
        <v>6</v>
      </c>
      <c r="G928" s="7">
        <v>76784316</v>
      </c>
      <c r="H928" s="7">
        <f t="shared" si="28"/>
        <v>1</v>
      </c>
      <c r="I928" s="6" t="str">
        <f t="shared" si="29"/>
        <v>None</v>
      </c>
    </row>
    <row r="929" spans="1:9" ht="15">
      <c r="A929" s="29">
        <f>IF(AND('iGT Identifier'!$E$4&gt;=$E929,'iGT Identifier'!$E$4&lt;=$G929),"Match","")</f>
      </c>
      <c r="B929" s="32" t="s">
        <v>34</v>
      </c>
      <c r="C929" s="32"/>
      <c r="D929" s="18">
        <v>3822878</v>
      </c>
      <c r="E929" s="7">
        <v>76784317</v>
      </c>
      <c r="F929" s="6" t="s">
        <v>6</v>
      </c>
      <c r="G929" s="7">
        <v>76784339</v>
      </c>
      <c r="H929" s="7">
        <f t="shared" si="28"/>
        <v>23</v>
      </c>
      <c r="I929" s="6" t="str">
        <f t="shared" si="29"/>
        <v>None</v>
      </c>
    </row>
    <row r="930" spans="1:9" ht="15">
      <c r="A930" s="29">
        <f>IF(AND('iGT Identifier'!$E$4&gt;=$E930,'iGT Identifier'!$E$4&lt;=$G930),"Match","")</f>
      </c>
      <c r="B930" s="32" t="s">
        <v>7</v>
      </c>
      <c r="C930" s="32"/>
      <c r="D930" s="32">
        <v>6006362</v>
      </c>
      <c r="E930" s="7">
        <v>76784340</v>
      </c>
      <c r="F930" s="6" t="s">
        <v>6</v>
      </c>
      <c r="G930" s="7">
        <v>76784342</v>
      </c>
      <c r="H930" s="7">
        <f t="shared" si="28"/>
        <v>3</v>
      </c>
      <c r="I930" s="6" t="str">
        <f t="shared" si="29"/>
        <v>None</v>
      </c>
    </row>
    <row r="931" spans="1:9" ht="15">
      <c r="A931" s="29">
        <f>IF(AND('iGT Identifier'!$E$4&gt;=$E931,'iGT Identifier'!$E$4&lt;=$G931),"Match","")</f>
      </c>
      <c r="B931" s="32" t="s">
        <v>34</v>
      </c>
      <c r="C931" s="32"/>
      <c r="D931" s="18">
        <v>3822878</v>
      </c>
      <c r="E931" s="7">
        <v>76784343</v>
      </c>
      <c r="F931" s="6" t="s">
        <v>6</v>
      </c>
      <c r="G931" s="7">
        <v>76784367</v>
      </c>
      <c r="H931" s="7">
        <f t="shared" si="28"/>
        <v>25</v>
      </c>
      <c r="I931" s="6" t="str">
        <f t="shared" si="29"/>
        <v>None</v>
      </c>
    </row>
    <row r="932" spans="1:9" ht="15">
      <c r="A932" s="29">
        <f>IF(AND('iGT Identifier'!$E$4&gt;=$E932,'iGT Identifier'!$E$4&lt;=$G932),"Match","")</f>
      </c>
      <c r="B932" s="32" t="s">
        <v>7</v>
      </c>
      <c r="C932" s="32"/>
      <c r="D932" s="32">
        <v>6006362</v>
      </c>
      <c r="E932" s="7">
        <v>76784368</v>
      </c>
      <c r="F932" s="6" t="s">
        <v>6</v>
      </c>
      <c r="G932" s="7">
        <v>76784368</v>
      </c>
      <c r="H932" s="7">
        <f t="shared" si="28"/>
        <v>1</v>
      </c>
      <c r="I932" s="6" t="str">
        <f t="shared" si="29"/>
        <v>None</v>
      </c>
    </row>
    <row r="933" spans="1:9" ht="15">
      <c r="A933" s="29">
        <f>IF(AND('iGT Identifier'!$E$4&gt;=$E933,'iGT Identifier'!$E$4&lt;=$G933),"Match","")</f>
      </c>
      <c r="B933" s="32" t="s">
        <v>34</v>
      </c>
      <c r="C933" s="32"/>
      <c r="D933" s="18">
        <v>3822878</v>
      </c>
      <c r="E933" s="7">
        <v>76784369</v>
      </c>
      <c r="F933" s="6" t="s">
        <v>6</v>
      </c>
      <c r="G933" s="7">
        <v>76784430</v>
      </c>
      <c r="H933" s="7">
        <f t="shared" si="28"/>
        <v>62</v>
      </c>
      <c r="I933" s="6" t="str">
        <f t="shared" si="29"/>
        <v>None</v>
      </c>
    </row>
    <row r="934" spans="1:9" ht="15">
      <c r="A934" s="29">
        <f>IF(AND('iGT Identifier'!$E$4&gt;=$E934,'iGT Identifier'!$E$4&lt;=$G934),"Match","")</f>
      </c>
      <c r="B934" s="32" t="s">
        <v>7</v>
      </c>
      <c r="C934" s="32"/>
      <c r="D934" s="32">
        <v>6006362</v>
      </c>
      <c r="E934" s="7">
        <v>76784431</v>
      </c>
      <c r="F934" s="6" t="s">
        <v>6</v>
      </c>
      <c r="G934" s="7">
        <v>76784443</v>
      </c>
      <c r="H934" s="7">
        <f t="shared" si="28"/>
        <v>13</v>
      </c>
      <c r="I934" s="6" t="str">
        <f t="shared" si="29"/>
        <v>None</v>
      </c>
    </row>
    <row r="935" spans="1:9" ht="15">
      <c r="A935" s="29">
        <f>IF(AND('iGT Identifier'!$E$4&gt;=$E935,'iGT Identifier'!$E$4&lt;=$G935),"Match","")</f>
      </c>
      <c r="B935" s="32" t="s">
        <v>34</v>
      </c>
      <c r="C935" s="32"/>
      <c r="D935" s="18">
        <v>3822878</v>
      </c>
      <c r="E935" s="7">
        <v>76784444</v>
      </c>
      <c r="F935" s="6" t="s">
        <v>6</v>
      </c>
      <c r="G935" s="7">
        <v>76784455</v>
      </c>
      <c r="H935" s="7">
        <f t="shared" si="28"/>
        <v>12</v>
      </c>
      <c r="I935" s="6" t="str">
        <f t="shared" si="29"/>
        <v>None</v>
      </c>
    </row>
    <row r="936" spans="1:9" ht="15">
      <c r="A936" s="29">
        <f>IF(AND('iGT Identifier'!$E$4&gt;=$E936,'iGT Identifier'!$E$4&lt;=$G936),"Match","")</f>
      </c>
      <c r="B936" s="32" t="s">
        <v>7</v>
      </c>
      <c r="C936" s="32"/>
      <c r="D936" s="32">
        <v>6006362</v>
      </c>
      <c r="E936" s="7">
        <v>76784456</v>
      </c>
      <c r="F936" s="6" t="s">
        <v>6</v>
      </c>
      <c r="G936" s="7">
        <v>76784456</v>
      </c>
      <c r="H936" s="7">
        <f t="shared" si="28"/>
        <v>1</v>
      </c>
      <c r="I936" s="6" t="str">
        <f t="shared" si="29"/>
        <v>None</v>
      </c>
    </row>
    <row r="937" spans="1:9" ht="15">
      <c r="A937" s="29">
        <f>IF(AND('iGT Identifier'!$E$4&gt;=$E937,'iGT Identifier'!$E$4&lt;=$G937),"Match","")</f>
      </c>
      <c r="B937" s="32" t="s">
        <v>34</v>
      </c>
      <c r="C937" s="32"/>
      <c r="D937" s="18">
        <v>3822878</v>
      </c>
      <c r="E937" s="7">
        <v>76784457</v>
      </c>
      <c r="F937" s="6" t="s">
        <v>6</v>
      </c>
      <c r="G937" s="7">
        <v>76784474</v>
      </c>
      <c r="H937" s="7">
        <f t="shared" si="28"/>
        <v>18</v>
      </c>
      <c r="I937" s="6" t="str">
        <f t="shared" si="29"/>
        <v>None</v>
      </c>
    </row>
    <row r="938" spans="1:9" ht="15">
      <c r="A938" s="29">
        <f>IF(AND('iGT Identifier'!$E$4&gt;=$E938,'iGT Identifier'!$E$4&lt;=$G938),"Match","")</f>
      </c>
      <c r="B938" s="32" t="s">
        <v>34</v>
      </c>
      <c r="C938" s="32"/>
      <c r="D938" s="18">
        <v>3822878</v>
      </c>
      <c r="E938" s="7">
        <v>76784475</v>
      </c>
      <c r="F938" s="6" t="s">
        <v>6</v>
      </c>
      <c r="G938" s="7">
        <v>76784495</v>
      </c>
      <c r="H938" s="7">
        <f t="shared" si="28"/>
        <v>21</v>
      </c>
      <c r="I938" s="6" t="str">
        <f t="shared" si="29"/>
        <v>None</v>
      </c>
    </row>
    <row r="939" spans="1:9" ht="15">
      <c r="A939" s="29">
        <f>IF(AND('iGT Identifier'!$E$4&gt;=$E939,'iGT Identifier'!$E$4&lt;=$G939),"Match","")</f>
      </c>
      <c r="B939" s="32" t="s">
        <v>34</v>
      </c>
      <c r="C939" s="32"/>
      <c r="D939" s="18">
        <v>3822878</v>
      </c>
      <c r="E939" s="7">
        <v>76784496</v>
      </c>
      <c r="F939" s="6" t="s">
        <v>6</v>
      </c>
      <c r="G939" s="7">
        <v>76784517</v>
      </c>
      <c r="H939" s="7">
        <f t="shared" si="28"/>
        <v>22</v>
      </c>
      <c r="I939" s="6" t="str">
        <f t="shared" si="29"/>
        <v>None</v>
      </c>
    </row>
    <row r="940" spans="1:9" ht="15">
      <c r="A940" s="29">
        <f>IF(AND('iGT Identifier'!$E$4&gt;=$E940,'iGT Identifier'!$E$4&lt;=$G940),"Match","")</f>
      </c>
      <c r="B940" s="32" t="s">
        <v>7</v>
      </c>
      <c r="C940" s="32"/>
      <c r="D940" s="32">
        <v>6006362</v>
      </c>
      <c r="E940" s="7">
        <v>76784518</v>
      </c>
      <c r="F940" s="6" t="s">
        <v>6</v>
      </c>
      <c r="G940" s="7">
        <v>76784518</v>
      </c>
      <c r="H940" s="7">
        <f t="shared" si="28"/>
        <v>1</v>
      </c>
      <c r="I940" s="6" t="str">
        <f t="shared" si="29"/>
        <v>None</v>
      </c>
    </row>
    <row r="941" spans="1:9" ht="15">
      <c r="A941" s="29">
        <f>IF(AND('iGT Identifier'!$E$4&gt;=$E941,'iGT Identifier'!$E$4&lt;=$G941),"Match","")</f>
      </c>
      <c r="B941" s="32" t="s">
        <v>34</v>
      </c>
      <c r="C941" s="32"/>
      <c r="D941" s="18">
        <v>3822878</v>
      </c>
      <c r="E941" s="7">
        <v>76784519</v>
      </c>
      <c r="F941" s="6" t="s">
        <v>6</v>
      </c>
      <c r="G941" s="7">
        <v>76784533</v>
      </c>
      <c r="H941" s="7">
        <f t="shared" si="28"/>
        <v>15</v>
      </c>
      <c r="I941" s="6" t="str">
        <f t="shared" si="29"/>
        <v>None</v>
      </c>
    </row>
    <row r="942" spans="1:9" ht="15">
      <c r="A942" s="29">
        <f>IF(AND('iGT Identifier'!$E$4&gt;=$E942,'iGT Identifier'!$E$4&lt;=$G942),"Match","")</f>
      </c>
      <c r="B942" s="32" t="s">
        <v>7</v>
      </c>
      <c r="C942" s="32"/>
      <c r="D942" s="32">
        <v>6006362</v>
      </c>
      <c r="E942" s="7">
        <v>76784534</v>
      </c>
      <c r="F942" s="6" t="s">
        <v>6</v>
      </c>
      <c r="G942" s="7">
        <v>76784534</v>
      </c>
      <c r="H942" s="7">
        <f t="shared" si="28"/>
        <v>1</v>
      </c>
      <c r="I942" s="6" t="str">
        <f t="shared" si="29"/>
        <v>None</v>
      </c>
    </row>
    <row r="943" spans="1:9" ht="15">
      <c r="A943" s="29">
        <f>IF(AND('iGT Identifier'!$E$4&gt;=$E943,'iGT Identifier'!$E$4&lt;=$G943),"Match","")</f>
      </c>
      <c r="B943" s="32" t="s">
        <v>34</v>
      </c>
      <c r="C943" s="32"/>
      <c r="D943" s="18">
        <v>3822878</v>
      </c>
      <c r="E943" s="7">
        <v>76784535</v>
      </c>
      <c r="F943" s="6" t="s">
        <v>6</v>
      </c>
      <c r="G943" s="7">
        <v>76784544</v>
      </c>
      <c r="H943" s="7">
        <f t="shared" si="28"/>
        <v>10</v>
      </c>
      <c r="I943" s="6" t="str">
        <f t="shared" si="29"/>
        <v>None</v>
      </c>
    </row>
    <row r="944" spans="1:9" ht="15">
      <c r="A944" s="29">
        <f>IF(AND('iGT Identifier'!$E$4&gt;=$E944,'iGT Identifier'!$E$4&lt;=$G944),"Match","")</f>
      </c>
      <c r="B944" s="32" t="s">
        <v>7</v>
      </c>
      <c r="C944" s="32"/>
      <c r="D944" s="32">
        <v>6006362</v>
      </c>
      <c r="E944" s="7">
        <v>76784545</v>
      </c>
      <c r="F944" s="6" t="s">
        <v>6</v>
      </c>
      <c r="G944" s="7">
        <v>76784550</v>
      </c>
      <c r="H944" s="7">
        <f t="shared" si="28"/>
        <v>6</v>
      </c>
      <c r="I944" s="6" t="str">
        <f t="shared" si="29"/>
        <v>None</v>
      </c>
    </row>
    <row r="945" spans="1:9" ht="15">
      <c r="A945" s="29">
        <f>IF(AND('iGT Identifier'!$E$4&gt;=$E945,'iGT Identifier'!$E$4&lt;=$G945),"Match","")</f>
      </c>
      <c r="B945" s="32" t="s">
        <v>34</v>
      </c>
      <c r="C945" s="32"/>
      <c r="D945" s="18">
        <v>3822878</v>
      </c>
      <c r="E945" s="7">
        <v>76784551</v>
      </c>
      <c r="F945" s="6" t="s">
        <v>6</v>
      </c>
      <c r="G945" s="7">
        <v>76784599</v>
      </c>
      <c r="H945" s="7">
        <f t="shared" si="28"/>
        <v>49</v>
      </c>
      <c r="I945" s="6" t="str">
        <f t="shared" si="29"/>
        <v>None</v>
      </c>
    </row>
    <row r="946" spans="1:9" ht="15">
      <c r="A946" s="29">
        <f>IF(AND('iGT Identifier'!$E$4&gt;=$E946,'iGT Identifier'!$E$4&lt;=$G946),"Match","")</f>
      </c>
      <c r="B946" s="32" t="s">
        <v>7</v>
      </c>
      <c r="C946" s="32"/>
      <c r="D946" s="32">
        <v>6006362</v>
      </c>
      <c r="E946" s="7">
        <v>76784600</v>
      </c>
      <c r="F946" s="6" t="s">
        <v>6</v>
      </c>
      <c r="G946" s="7">
        <v>76784603</v>
      </c>
      <c r="H946" s="7">
        <f t="shared" si="28"/>
        <v>4</v>
      </c>
      <c r="I946" s="6" t="str">
        <f t="shared" si="29"/>
        <v>None</v>
      </c>
    </row>
    <row r="947" spans="1:9" ht="15">
      <c r="A947" s="29">
        <f>IF(AND('iGT Identifier'!$E$4&gt;=$E947,'iGT Identifier'!$E$4&lt;=$G947),"Match","")</f>
      </c>
      <c r="B947" s="32" t="s">
        <v>34</v>
      </c>
      <c r="C947" s="32"/>
      <c r="D947" s="18">
        <v>3822878</v>
      </c>
      <c r="E947" s="7">
        <v>76784604</v>
      </c>
      <c r="F947" s="6" t="s">
        <v>6</v>
      </c>
      <c r="G947" s="7">
        <v>76784765</v>
      </c>
      <c r="H947" s="7">
        <f t="shared" si="28"/>
        <v>162</v>
      </c>
      <c r="I947" s="6" t="str">
        <f t="shared" si="29"/>
        <v>None</v>
      </c>
    </row>
    <row r="948" spans="1:9" ht="15">
      <c r="A948" s="29">
        <f>IF(AND('iGT Identifier'!$E$4&gt;=$E948,'iGT Identifier'!$E$4&lt;=$G948),"Match","")</f>
      </c>
      <c r="B948" s="32" t="s">
        <v>7</v>
      </c>
      <c r="C948" s="32"/>
      <c r="D948" s="32">
        <v>6006362</v>
      </c>
      <c r="E948" s="7">
        <v>76784766</v>
      </c>
      <c r="F948" s="6" t="s">
        <v>6</v>
      </c>
      <c r="G948" s="7">
        <v>76784769</v>
      </c>
      <c r="H948" s="7">
        <f t="shared" si="28"/>
        <v>4</v>
      </c>
      <c r="I948" s="6" t="str">
        <f t="shared" si="29"/>
        <v>None</v>
      </c>
    </row>
    <row r="949" spans="1:9" ht="15">
      <c r="A949" s="29">
        <f>IF(AND('iGT Identifier'!$E$4&gt;=$E949,'iGT Identifier'!$E$4&lt;=$G949),"Match","")</f>
      </c>
      <c r="B949" s="32" t="s">
        <v>34</v>
      </c>
      <c r="C949" s="32"/>
      <c r="D949" s="18">
        <v>3822878</v>
      </c>
      <c r="E949" s="7">
        <v>76784770</v>
      </c>
      <c r="F949" s="6" t="s">
        <v>6</v>
      </c>
      <c r="G949" s="7">
        <v>76784774</v>
      </c>
      <c r="H949" s="7">
        <f t="shared" si="28"/>
        <v>5</v>
      </c>
      <c r="I949" s="6" t="str">
        <f t="shared" si="29"/>
        <v>None</v>
      </c>
    </row>
    <row r="950" spans="1:9" ht="15">
      <c r="A950" s="29">
        <f>IF(AND('iGT Identifier'!$E$4&gt;=$E950,'iGT Identifier'!$E$4&lt;=$G950),"Match","")</f>
      </c>
      <c r="B950" s="32" t="s">
        <v>7</v>
      </c>
      <c r="C950" s="32"/>
      <c r="D950" s="32">
        <v>6006362</v>
      </c>
      <c r="E950" s="7">
        <v>76784775</v>
      </c>
      <c r="F950" s="6" t="s">
        <v>6</v>
      </c>
      <c r="G950" s="7">
        <v>76784776</v>
      </c>
      <c r="H950" s="7">
        <f t="shared" si="28"/>
        <v>2</v>
      </c>
      <c r="I950" s="6" t="str">
        <f t="shared" si="29"/>
        <v>None</v>
      </c>
    </row>
    <row r="951" spans="1:9" ht="15">
      <c r="A951" s="29">
        <f>IF(AND('iGT Identifier'!$E$4&gt;=$E951,'iGT Identifier'!$E$4&lt;=$G951),"Match","")</f>
      </c>
      <c r="B951" s="32" t="s">
        <v>34</v>
      </c>
      <c r="C951" s="32"/>
      <c r="D951" s="18">
        <v>3822878</v>
      </c>
      <c r="E951" s="7">
        <v>76784777</v>
      </c>
      <c r="F951" s="6" t="s">
        <v>6</v>
      </c>
      <c r="G951" s="7">
        <v>76784794</v>
      </c>
      <c r="H951" s="7">
        <f t="shared" si="28"/>
        <v>18</v>
      </c>
      <c r="I951" s="6" t="str">
        <f t="shared" si="29"/>
        <v>None</v>
      </c>
    </row>
    <row r="952" spans="1:9" ht="15">
      <c r="A952" s="29">
        <f>IF(AND('iGT Identifier'!$E$4&gt;=$E952,'iGT Identifier'!$E$4&lt;=$G952),"Match","")</f>
      </c>
      <c r="B952" s="32" t="s">
        <v>7</v>
      </c>
      <c r="C952" s="32"/>
      <c r="D952" s="32">
        <v>6006362</v>
      </c>
      <c r="E952" s="7">
        <v>76784795</v>
      </c>
      <c r="F952" s="6" t="s">
        <v>6</v>
      </c>
      <c r="G952" s="7">
        <v>76784796</v>
      </c>
      <c r="H952" s="7">
        <f t="shared" si="28"/>
        <v>2</v>
      </c>
      <c r="I952" s="6" t="str">
        <f t="shared" si="29"/>
        <v>None</v>
      </c>
    </row>
    <row r="953" spans="1:9" ht="15">
      <c r="A953" s="29">
        <f>IF(AND('iGT Identifier'!$E$4&gt;=$E953,'iGT Identifier'!$E$4&lt;=$G953),"Match","")</f>
      </c>
      <c r="B953" s="32" t="s">
        <v>34</v>
      </c>
      <c r="C953" s="32"/>
      <c r="D953" s="18">
        <v>3822878</v>
      </c>
      <c r="E953" s="7">
        <v>76784797</v>
      </c>
      <c r="F953" s="6" t="s">
        <v>6</v>
      </c>
      <c r="G953" s="7">
        <v>76784845</v>
      </c>
      <c r="H953" s="7">
        <f t="shared" si="28"/>
        <v>49</v>
      </c>
      <c r="I953" s="6" t="str">
        <f t="shared" si="29"/>
        <v>None</v>
      </c>
    </row>
    <row r="954" spans="1:9" ht="15">
      <c r="A954" s="29">
        <f>IF(AND('iGT Identifier'!$E$4&gt;=$E954,'iGT Identifier'!$E$4&lt;=$G954),"Match","")</f>
      </c>
      <c r="B954" s="32" t="s">
        <v>7</v>
      </c>
      <c r="C954" s="32"/>
      <c r="D954" s="32">
        <v>6006362</v>
      </c>
      <c r="E954" s="7">
        <v>76784846</v>
      </c>
      <c r="F954" s="6" t="s">
        <v>6</v>
      </c>
      <c r="G954" s="7">
        <v>76784848</v>
      </c>
      <c r="H954" s="7">
        <f t="shared" si="28"/>
        <v>3</v>
      </c>
      <c r="I954" s="6" t="str">
        <f t="shared" si="29"/>
        <v>None</v>
      </c>
    </row>
    <row r="955" spans="1:9" ht="15">
      <c r="A955" s="29">
        <f>IF(AND('iGT Identifier'!$E$4&gt;=$E955,'iGT Identifier'!$E$4&lt;=$G955),"Match","")</f>
      </c>
      <c r="B955" s="32" t="s">
        <v>34</v>
      </c>
      <c r="C955" s="32"/>
      <c r="D955" s="18">
        <v>3822878</v>
      </c>
      <c r="E955" s="7">
        <v>76784849</v>
      </c>
      <c r="F955" s="6" t="s">
        <v>6</v>
      </c>
      <c r="G955" s="7">
        <v>76784973</v>
      </c>
      <c r="H955" s="7">
        <f t="shared" si="28"/>
        <v>125</v>
      </c>
      <c r="I955" s="6" t="str">
        <f t="shared" si="29"/>
        <v>None</v>
      </c>
    </row>
    <row r="956" spans="1:9" ht="15">
      <c r="A956" s="29">
        <f>IF(AND('iGT Identifier'!$E$4&gt;=$E956,'iGT Identifier'!$E$4&lt;=$G956),"Match","")</f>
      </c>
      <c r="B956" s="32" t="s">
        <v>7</v>
      </c>
      <c r="C956" s="32"/>
      <c r="D956" s="32">
        <v>6006362</v>
      </c>
      <c r="E956" s="7">
        <v>76784974</v>
      </c>
      <c r="F956" s="6" t="s">
        <v>6</v>
      </c>
      <c r="G956" s="7">
        <v>76784990</v>
      </c>
      <c r="H956" s="7">
        <f t="shared" si="28"/>
        <v>17</v>
      </c>
      <c r="I956" s="6" t="str">
        <f t="shared" si="29"/>
        <v>None</v>
      </c>
    </row>
    <row r="957" spans="1:9" ht="15">
      <c r="A957" s="29">
        <f>IF(AND('iGT Identifier'!$E$4&gt;=$E957,'iGT Identifier'!$E$4&lt;=$G957),"Match","")</f>
      </c>
      <c r="B957" s="32" t="s">
        <v>34</v>
      </c>
      <c r="C957" s="32"/>
      <c r="D957" s="18">
        <v>3822878</v>
      </c>
      <c r="E957" s="7">
        <v>76784991</v>
      </c>
      <c r="F957" s="6" t="s">
        <v>6</v>
      </c>
      <c r="G957" s="7">
        <v>76785189</v>
      </c>
      <c r="H957" s="7">
        <f t="shared" si="28"/>
        <v>199</v>
      </c>
      <c r="I957" s="6" t="str">
        <f t="shared" si="29"/>
        <v>None</v>
      </c>
    </row>
    <row r="958" spans="1:9" ht="15">
      <c r="A958" s="29">
        <f>IF(AND('iGT Identifier'!$E$4&gt;=$E958,'iGT Identifier'!$E$4&lt;=$G958),"Match","")</f>
      </c>
      <c r="B958" s="32" t="s">
        <v>7</v>
      </c>
      <c r="C958" s="32"/>
      <c r="D958" s="32">
        <v>6006362</v>
      </c>
      <c r="E958" s="7">
        <v>76785190</v>
      </c>
      <c r="F958" s="6" t="s">
        <v>6</v>
      </c>
      <c r="G958" s="7">
        <v>76785192</v>
      </c>
      <c r="H958" s="7">
        <f t="shared" si="28"/>
        <v>3</v>
      </c>
      <c r="I958" s="6" t="str">
        <f t="shared" si="29"/>
        <v>None</v>
      </c>
    </row>
    <row r="959" spans="1:9" ht="15">
      <c r="A959" s="29">
        <f>IF(AND('iGT Identifier'!$E$4&gt;=$E959,'iGT Identifier'!$E$4&lt;=$G959),"Match","")</f>
      </c>
      <c r="B959" s="32" t="s">
        <v>34</v>
      </c>
      <c r="C959" s="32"/>
      <c r="D959" s="18">
        <v>3822878</v>
      </c>
      <c r="E959" s="7">
        <v>76785193</v>
      </c>
      <c r="F959" s="6" t="s">
        <v>6</v>
      </c>
      <c r="G959" s="7">
        <v>76785195</v>
      </c>
      <c r="H959" s="7">
        <f t="shared" si="28"/>
        <v>3</v>
      </c>
      <c r="I959" s="6" t="str">
        <f t="shared" si="29"/>
        <v>None</v>
      </c>
    </row>
    <row r="960" spans="1:9" ht="15">
      <c r="A960" s="29">
        <f>IF(AND('iGT Identifier'!$E$4&gt;=$E960,'iGT Identifier'!$E$4&lt;=$G960),"Match","")</f>
      </c>
      <c r="B960" s="32" t="s">
        <v>7</v>
      </c>
      <c r="C960" s="32"/>
      <c r="D960" s="32">
        <v>6006362</v>
      </c>
      <c r="E960" s="7">
        <v>76785196</v>
      </c>
      <c r="F960" s="6" t="s">
        <v>6</v>
      </c>
      <c r="G960" s="7">
        <v>76785197</v>
      </c>
      <c r="H960" s="7">
        <f t="shared" si="28"/>
        <v>2</v>
      </c>
      <c r="I960" s="6" t="str">
        <f t="shared" si="29"/>
        <v>None</v>
      </c>
    </row>
    <row r="961" spans="1:9" ht="15">
      <c r="A961" s="29">
        <f>IF(AND('iGT Identifier'!$E$4&gt;=$E961,'iGT Identifier'!$E$4&lt;=$G961),"Match","")</f>
      </c>
      <c r="B961" s="32" t="s">
        <v>34</v>
      </c>
      <c r="C961" s="32"/>
      <c r="D961" s="18">
        <v>3822878</v>
      </c>
      <c r="E961" s="7">
        <v>76785198</v>
      </c>
      <c r="F961" s="6" t="s">
        <v>6</v>
      </c>
      <c r="G961" s="7">
        <v>76785287</v>
      </c>
      <c r="H961" s="7">
        <f t="shared" si="28"/>
        <v>90</v>
      </c>
      <c r="I961" s="6" t="str">
        <f t="shared" si="29"/>
        <v>None</v>
      </c>
    </row>
    <row r="962" spans="1:9" ht="15">
      <c r="A962" s="29">
        <f>IF(AND('iGT Identifier'!$E$4&gt;=$E962,'iGT Identifier'!$E$4&lt;=$G962),"Match","")</f>
      </c>
      <c r="B962" s="32" t="s">
        <v>7</v>
      </c>
      <c r="C962" s="32"/>
      <c r="D962" s="32">
        <v>6006362</v>
      </c>
      <c r="E962" s="7">
        <v>76785288</v>
      </c>
      <c r="F962" s="6" t="s">
        <v>6</v>
      </c>
      <c r="G962" s="7">
        <v>76785294</v>
      </c>
      <c r="H962" s="7">
        <f t="shared" si="28"/>
        <v>7</v>
      </c>
      <c r="I962" s="6" t="str">
        <f t="shared" si="29"/>
        <v>None</v>
      </c>
    </row>
    <row r="963" spans="1:9" ht="15">
      <c r="A963" s="29">
        <f>IF(AND('iGT Identifier'!$E$4&gt;=$E963,'iGT Identifier'!$E$4&lt;=$G963),"Match","")</f>
      </c>
      <c r="B963" s="32" t="s">
        <v>34</v>
      </c>
      <c r="C963" s="32"/>
      <c r="D963" s="18">
        <v>3822878</v>
      </c>
      <c r="E963" s="7">
        <v>76785295</v>
      </c>
      <c r="F963" s="6" t="s">
        <v>6</v>
      </c>
      <c r="G963" s="7">
        <v>76785296</v>
      </c>
      <c r="H963" s="7">
        <f t="shared" si="28"/>
        <v>2</v>
      </c>
      <c r="I963" s="6" t="str">
        <f t="shared" si="29"/>
        <v>None</v>
      </c>
    </row>
    <row r="964" spans="1:9" ht="15">
      <c r="A964" s="29">
        <f>IF(AND('iGT Identifier'!$E$4&gt;=$E964,'iGT Identifier'!$E$4&lt;=$G964),"Match","")</f>
      </c>
      <c r="B964" s="32" t="s">
        <v>7</v>
      </c>
      <c r="C964" s="32"/>
      <c r="D964" s="32">
        <v>6006362</v>
      </c>
      <c r="E964" s="7">
        <v>76785297</v>
      </c>
      <c r="F964" s="6" t="s">
        <v>6</v>
      </c>
      <c r="G964" s="7">
        <v>76785297</v>
      </c>
      <c r="H964" s="7">
        <f aca="true" t="shared" si="30" ref="H964:H1027">(G964-E964)+1</f>
        <v>1</v>
      </c>
      <c r="I964" s="6" t="str">
        <f t="shared" si="29"/>
        <v>None</v>
      </c>
    </row>
    <row r="965" spans="1:9" ht="15">
      <c r="A965" s="29">
        <f>IF(AND('iGT Identifier'!$E$4&gt;=$E965,'iGT Identifier'!$E$4&lt;=$G965),"Match","")</f>
      </c>
      <c r="B965" s="32" t="s">
        <v>34</v>
      </c>
      <c r="C965" s="32"/>
      <c r="D965" s="18">
        <v>3822878</v>
      </c>
      <c r="E965" s="7">
        <v>76785298</v>
      </c>
      <c r="F965" s="6" t="s">
        <v>6</v>
      </c>
      <c r="G965" s="7">
        <v>76785299</v>
      </c>
      <c r="H965" s="7">
        <f t="shared" si="30"/>
        <v>2</v>
      </c>
      <c r="I965" s="6" t="str">
        <f aca="true" t="shared" si="31" ref="I965:I1028">IF(E965-G964=1,"None",IF(E965-G964&lt;1,"Overlap",E965-G964))</f>
        <v>None</v>
      </c>
    </row>
    <row r="966" spans="1:9" ht="15">
      <c r="A966" s="29">
        <f>IF(AND('iGT Identifier'!$E$4&gt;=$E966,'iGT Identifier'!$E$4&lt;=$G966),"Match","")</f>
      </c>
      <c r="B966" s="32" t="s">
        <v>7</v>
      </c>
      <c r="C966" s="32"/>
      <c r="D966" s="32">
        <v>6006362</v>
      </c>
      <c r="E966" s="7">
        <v>76785300</v>
      </c>
      <c r="F966" s="6" t="s">
        <v>6</v>
      </c>
      <c r="G966" s="7">
        <v>76785301</v>
      </c>
      <c r="H966" s="7">
        <f t="shared" si="30"/>
        <v>2</v>
      </c>
      <c r="I966" s="6" t="str">
        <f t="shared" si="31"/>
        <v>None</v>
      </c>
    </row>
    <row r="967" spans="1:9" ht="15">
      <c r="A967" s="29">
        <f>IF(AND('iGT Identifier'!$E$4&gt;=$E967,'iGT Identifier'!$E$4&lt;=$G967),"Match","")</f>
      </c>
      <c r="B967" s="32" t="s">
        <v>34</v>
      </c>
      <c r="C967" s="32"/>
      <c r="D967" s="18">
        <v>3822878</v>
      </c>
      <c r="E967" s="7">
        <v>76785302</v>
      </c>
      <c r="F967" s="6" t="s">
        <v>6</v>
      </c>
      <c r="G967" s="7">
        <v>76785331</v>
      </c>
      <c r="H967" s="7">
        <f t="shared" si="30"/>
        <v>30</v>
      </c>
      <c r="I967" s="6" t="str">
        <f t="shared" si="31"/>
        <v>None</v>
      </c>
    </row>
    <row r="968" spans="1:9" ht="15">
      <c r="A968" s="29">
        <f>IF(AND('iGT Identifier'!$E$4&gt;=$E968,'iGT Identifier'!$E$4&lt;=$G968),"Match","")</f>
      </c>
      <c r="B968" s="32" t="s">
        <v>7</v>
      </c>
      <c r="C968" s="32"/>
      <c r="D968" s="32">
        <v>6006362</v>
      </c>
      <c r="E968" s="7">
        <v>76785332</v>
      </c>
      <c r="F968" s="6" t="s">
        <v>6</v>
      </c>
      <c r="G968" s="7">
        <v>76785338</v>
      </c>
      <c r="H968" s="7">
        <f t="shared" si="30"/>
        <v>7</v>
      </c>
      <c r="I968" s="6" t="str">
        <f t="shared" si="31"/>
        <v>None</v>
      </c>
    </row>
    <row r="969" spans="1:9" ht="15">
      <c r="A969" s="29">
        <f>IF(AND('iGT Identifier'!$E$4&gt;=$E969,'iGT Identifier'!$E$4&lt;=$G969),"Match","")</f>
      </c>
      <c r="B969" s="32" t="s">
        <v>34</v>
      </c>
      <c r="C969" s="32"/>
      <c r="D969" s="18">
        <v>3822878</v>
      </c>
      <c r="E969" s="7">
        <v>76785339</v>
      </c>
      <c r="F969" s="6" t="s">
        <v>6</v>
      </c>
      <c r="G969" s="7">
        <v>76785372</v>
      </c>
      <c r="H969" s="7">
        <f t="shared" si="30"/>
        <v>34</v>
      </c>
      <c r="I969" s="6" t="str">
        <f t="shared" si="31"/>
        <v>None</v>
      </c>
    </row>
    <row r="970" spans="1:9" ht="15">
      <c r="A970" s="29">
        <f>IF(AND('iGT Identifier'!$E$4&gt;=$E970,'iGT Identifier'!$E$4&lt;=$G970),"Match","")</f>
      </c>
      <c r="B970" s="32" t="s">
        <v>7</v>
      </c>
      <c r="C970" s="32"/>
      <c r="D970" s="32">
        <v>6006362</v>
      </c>
      <c r="E970" s="7">
        <v>76785373</v>
      </c>
      <c r="F970" s="6" t="s">
        <v>6</v>
      </c>
      <c r="G970" s="7">
        <v>76785373</v>
      </c>
      <c r="H970" s="7">
        <f t="shared" si="30"/>
        <v>1</v>
      </c>
      <c r="I970" s="6" t="str">
        <f t="shared" si="31"/>
        <v>None</v>
      </c>
    </row>
    <row r="971" spans="1:9" ht="15">
      <c r="A971" s="29">
        <f>IF(AND('iGT Identifier'!$E$4&gt;=$E971,'iGT Identifier'!$E$4&lt;=$G971),"Match","")</f>
      </c>
      <c r="B971" s="32" t="s">
        <v>34</v>
      </c>
      <c r="C971" s="32"/>
      <c r="D971" s="18">
        <v>3822878</v>
      </c>
      <c r="E971" s="7">
        <v>76785374</v>
      </c>
      <c r="F971" s="6" t="s">
        <v>6</v>
      </c>
      <c r="G971" s="7">
        <v>76785410</v>
      </c>
      <c r="H971" s="7">
        <f t="shared" si="30"/>
        <v>37</v>
      </c>
      <c r="I971" s="6" t="str">
        <f t="shared" si="31"/>
        <v>None</v>
      </c>
    </row>
    <row r="972" spans="1:9" ht="15">
      <c r="A972" s="29">
        <f>IF(AND('iGT Identifier'!$E$4&gt;=$E972,'iGT Identifier'!$E$4&lt;=$G972),"Match","")</f>
      </c>
      <c r="B972" s="32" t="s">
        <v>7</v>
      </c>
      <c r="C972" s="32"/>
      <c r="D972" s="32">
        <v>6006362</v>
      </c>
      <c r="E972" s="7">
        <v>76785411</v>
      </c>
      <c r="F972" s="6" t="s">
        <v>6</v>
      </c>
      <c r="G972" s="7">
        <v>76785414</v>
      </c>
      <c r="H972" s="7">
        <f t="shared" si="30"/>
        <v>4</v>
      </c>
      <c r="I972" s="6" t="str">
        <f t="shared" si="31"/>
        <v>None</v>
      </c>
    </row>
    <row r="973" spans="1:9" ht="15">
      <c r="A973" s="29">
        <f>IF(AND('iGT Identifier'!$E$4&gt;=$E973,'iGT Identifier'!$E$4&lt;=$G973),"Match","")</f>
      </c>
      <c r="B973" s="32" t="s">
        <v>34</v>
      </c>
      <c r="C973" s="32"/>
      <c r="D973" s="18">
        <v>3822878</v>
      </c>
      <c r="E973" s="7">
        <v>76785415</v>
      </c>
      <c r="F973" s="6" t="s">
        <v>6</v>
      </c>
      <c r="G973" s="7">
        <v>76785567</v>
      </c>
      <c r="H973" s="7">
        <f t="shared" si="30"/>
        <v>153</v>
      </c>
      <c r="I973" s="6" t="str">
        <f t="shared" si="31"/>
        <v>None</v>
      </c>
    </row>
    <row r="974" spans="1:9" ht="15">
      <c r="A974" s="29">
        <f>IF(AND('iGT Identifier'!$E$4&gt;=$E974,'iGT Identifier'!$E$4&lt;=$G974),"Match","")</f>
      </c>
      <c r="B974" s="32" t="s">
        <v>7</v>
      </c>
      <c r="C974" s="32"/>
      <c r="D974" s="32">
        <v>6006362</v>
      </c>
      <c r="E974" s="7">
        <v>76785568</v>
      </c>
      <c r="F974" s="6" t="s">
        <v>6</v>
      </c>
      <c r="G974" s="7">
        <v>76785569</v>
      </c>
      <c r="H974" s="7">
        <f t="shared" si="30"/>
        <v>2</v>
      </c>
      <c r="I974" s="6" t="str">
        <f t="shared" si="31"/>
        <v>None</v>
      </c>
    </row>
    <row r="975" spans="1:9" ht="15">
      <c r="A975" s="29">
        <f>IF(AND('iGT Identifier'!$E$4&gt;=$E975,'iGT Identifier'!$E$4&lt;=$G975),"Match","")</f>
      </c>
      <c r="B975" s="32" t="s">
        <v>34</v>
      </c>
      <c r="C975" s="32"/>
      <c r="D975" s="18">
        <v>3822878</v>
      </c>
      <c r="E975" s="7">
        <v>76785570</v>
      </c>
      <c r="F975" s="6" t="s">
        <v>6</v>
      </c>
      <c r="G975" s="7">
        <v>76785660</v>
      </c>
      <c r="H975" s="7">
        <f t="shared" si="30"/>
        <v>91</v>
      </c>
      <c r="I975" s="6" t="str">
        <f t="shared" si="31"/>
        <v>None</v>
      </c>
    </row>
    <row r="976" spans="1:9" ht="15">
      <c r="A976" s="29">
        <f>IF(AND('iGT Identifier'!$E$4&gt;=$E976,'iGT Identifier'!$E$4&lt;=$G976),"Match","")</f>
      </c>
      <c r="B976" s="32" t="s">
        <v>7</v>
      </c>
      <c r="C976" s="32"/>
      <c r="D976" s="32">
        <v>6006362</v>
      </c>
      <c r="E976" s="7">
        <v>76785661</v>
      </c>
      <c r="F976" s="6" t="s">
        <v>6</v>
      </c>
      <c r="G976" s="7">
        <v>76785677</v>
      </c>
      <c r="H976" s="7">
        <f t="shared" si="30"/>
        <v>17</v>
      </c>
      <c r="I976" s="6" t="str">
        <f t="shared" si="31"/>
        <v>None</v>
      </c>
    </row>
    <row r="977" spans="1:9" ht="15">
      <c r="A977" s="29">
        <f>IF(AND('iGT Identifier'!$E$4&gt;=$E977,'iGT Identifier'!$E$4&lt;=$G977),"Match","")</f>
      </c>
      <c r="B977" s="32" t="s">
        <v>34</v>
      </c>
      <c r="C977" s="32"/>
      <c r="D977" s="18">
        <v>3822878</v>
      </c>
      <c r="E977" s="7">
        <v>76785678</v>
      </c>
      <c r="F977" s="6" t="s">
        <v>6</v>
      </c>
      <c r="G977" s="7">
        <v>76785696</v>
      </c>
      <c r="H977" s="7">
        <f t="shared" si="30"/>
        <v>19</v>
      </c>
      <c r="I977" s="6" t="str">
        <f t="shared" si="31"/>
        <v>None</v>
      </c>
    </row>
    <row r="978" spans="1:9" ht="15">
      <c r="A978" s="29">
        <f>IF(AND('iGT Identifier'!$E$4&gt;=$E978,'iGT Identifier'!$E$4&lt;=$G978),"Match","")</f>
      </c>
      <c r="B978" s="32" t="s">
        <v>7</v>
      </c>
      <c r="C978" s="32"/>
      <c r="D978" s="32">
        <v>6006362</v>
      </c>
      <c r="E978" s="7">
        <v>76785697</v>
      </c>
      <c r="F978" s="6" t="s">
        <v>6</v>
      </c>
      <c r="G978" s="7">
        <v>76785698</v>
      </c>
      <c r="H978" s="7">
        <f t="shared" si="30"/>
        <v>2</v>
      </c>
      <c r="I978" s="6" t="str">
        <f t="shared" si="31"/>
        <v>None</v>
      </c>
    </row>
    <row r="979" spans="1:9" ht="15">
      <c r="A979" s="29">
        <f>IF(AND('iGT Identifier'!$E$4&gt;=$E979,'iGT Identifier'!$E$4&lt;=$G979),"Match","")</f>
      </c>
      <c r="B979" s="32" t="s">
        <v>34</v>
      </c>
      <c r="C979" s="32"/>
      <c r="D979" s="18">
        <v>3822878</v>
      </c>
      <c r="E979" s="7">
        <v>76785699</v>
      </c>
      <c r="F979" s="6" t="s">
        <v>6</v>
      </c>
      <c r="G979" s="7">
        <v>76785705</v>
      </c>
      <c r="H979" s="7">
        <f t="shared" si="30"/>
        <v>7</v>
      </c>
      <c r="I979" s="6" t="str">
        <f t="shared" si="31"/>
        <v>None</v>
      </c>
    </row>
    <row r="980" spans="1:9" ht="15">
      <c r="A980" s="29">
        <f>IF(AND('iGT Identifier'!$E$4&gt;=$E980,'iGT Identifier'!$E$4&lt;=$G980),"Match","")</f>
      </c>
      <c r="B980" s="32" t="s">
        <v>7</v>
      </c>
      <c r="C980" s="32"/>
      <c r="D980" s="32">
        <v>6006362</v>
      </c>
      <c r="E980" s="7">
        <v>76785706</v>
      </c>
      <c r="F980" s="6" t="s">
        <v>6</v>
      </c>
      <c r="G980" s="7">
        <v>76785706</v>
      </c>
      <c r="H980" s="7">
        <f t="shared" si="30"/>
        <v>1</v>
      </c>
      <c r="I980" s="6" t="str">
        <f t="shared" si="31"/>
        <v>None</v>
      </c>
    </row>
    <row r="981" spans="1:9" ht="15">
      <c r="A981" s="29">
        <f>IF(AND('iGT Identifier'!$E$4&gt;=$E981,'iGT Identifier'!$E$4&lt;=$G981),"Match","")</f>
      </c>
      <c r="B981" s="32" t="s">
        <v>34</v>
      </c>
      <c r="C981" s="32"/>
      <c r="D981" s="18">
        <v>3822878</v>
      </c>
      <c r="E981" s="7">
        <v>76785707</v>
      </c>
      <c r="F981" s="6" t="s">
        <v>6</v>
      </c>
      <c r="G981" s="7">
        <v>76785765</v>
      </c>
      <c r="H981" s="7">
        <f t="shared" si="30"/>
        <v>59</v>
      </c>
      <c r="I981" s="6" t="str">
        <f t="shared" si="31"/>
        <v>None</v>
      </c>
    </row>
    <row r="982" spans="1:9" ht="15">
      <c r="A982" s="29">
        <f>IF(AND('iGT Identifier'!$E$4&gt;=$E982,'iGT Identifier'!$E$4&lt;=$G982),"Match","")</f>
      </c>
      <c r="B982" s="32" t="s">
        <v>7</v>
      </c>
      <c r="C982" s="32"/>
      <c r="D982" s="32">
        <v>6006362</v>
      </c>
      <c r="E982" s="7">
        <v>76785766</v>
      </c>
      <c r="F982" s="6" t="s">
        <v>6</v>
      </c>
      <c r="G982" s="7">
        <v>76785769</v>
      </c>
      <c r="H982" s="7">
        <f t="shared" si="30"/>
        <v>4</v>
      </c>
      <c r="I982" s="6" t="str">
        <f t="shared" si="31"/>
        <v>None</v>
      </c>
    </row>
    <row r="983" spans="1:9" ht="15">
      <c r="A983" s="29">
        <f>IF(AND('iGT Identifier'!$E$4&gt;=$E983,'iGT Identifier'!$E$4&lt;=$G983),"Match","")</f>
      </c>
      <c r="B983" s="32" t="s">
        <v>34</v>
      </c>
      <c r="C983" s="32"/>
      <c r="D983" s="18">
        <v>3822878</v>
      </c>
      <c r="E983" s="7">
        <v>76785770</v>
      </c>
      <c r="F983" s="6" t="s">
        <v>6</v>
      </c>
      <c r="G983" s="7">
        <v>76785878</v>
      </c>
      <c r="H983" s="7">
        <f t="shared" si="30"/>
        <v>109</v>
      </c>
      <c r="I983" s="6" t="str">
        <f t="shared" si="31"/>
        <v>None</v>
      </c>
    </row>
    <row r="984" spans="1:9" ht="15">
      <c r="A984" s="29">
        <f>IF(AND('iGT Identifier'!$E$4&gt;=$E984,'iGT Identifier'!$E$4&lt;=$G984),"Match","")</f>
      </c>
      <c r="B984" s="32" t="s">
        <v>7</v>
      </c>
      <c r="C984" s="32"/>
      <c r="D984" s="32">
        <v>6006362</v>
      </c>
      <c r="E984" s="7">
        <v>76785879</v>
      </c>
      <c r="F984" s="6" t="s">
        <v>6</v>
      </c>
      <c r="G984" s="7">
        <v>76785879</v>
      </c>
      <c r="H984" s="7">
        <f t="shared" si="30"/>
        <v>1</v>
      </c>
      <c r="I984" s="6" t="str">
        <f t="shared" si="31"/>
        <v>None</v>
      </c>
    </row>
    <row r="985" spans="1:9" ht="15">
      <c r="A985" s="29">
        <f>IF(AND('iGT Identifier'!$E$4&gt;=$E985,'iGT Identifier'!$E$4&lt;=$G985),"Match","")</f>
      </c>
      <c r="B985" s="32" t="s">
        <v>34</v>
      </c>
      <c r="C985" s="32"/>
      <c r="D985" s="18">
        <v>3822878</v>
      </c>
      <c r="E985" s="7">
        <v>76785880</v>
      </c>
      <c r="F985" s="6" t="s">
        <v>6</v>
      </c>
      <c r="G985" s="7">
        <v>76785885</v>
      </c>
      <c r="H985" s="7">
        <f t="shared" si="30"/>
        <v>6</v>
      </c>
      <c r="I985" s="6" t="str">
        <f t="shared" si="31"/>
        <v>None</v>
      </c>
    </row>
    <row r="986" spans="1:9" ht="15">
      <c r="A986" s="29">
        <f>IF(AND('iGT Identifier'!$E$4&gt;=$E986,'iGT Identifier'!$E$4&lt;=$G986),"Match","")</f>
      </c>
      <c r="B986" s="32" t="s">
        <v>7</v>
      </c>
      <c r="C986" s="32"/>
      <c r="D986" s="32">
        <v>6006362</v>
      </c>
      <c r="E986" s="7">
        <v>76785886</v>
      </c>
      <c r="F986" s="6" t="s">
        <v>6</v>
      </c>
      <c r="G986" s="7">
        <v>76785887</v>
      </c>
      <c r="H986" s="7">
        <f t="shared" si="30"/>
        <v>2</v>
      </c>
      <c r="I986" s="6" t="str">
        <f t="shared" si="31"/>
        <v>None</v>
      </c>
    </row>
    <row r="987" spans="1:9" ht="15">
      <c r="A987" s="29">
        <f>IF(AND('iGT Identifier'!$E$4&gt;=$E987,'iGT Identifier'!$E$4&lt;=$G987),"Match","")</f>
      </c>
      <c r="B987" s="32" t="s">
        <v>34</v>
      </c>
      <c r="C987" s="32"/>
      <c r="D987" s="18">
        <v>3822878</v>
      </c>
      <c r="E987" s="7">
        <v>76785888</v>
      </c>
      <c r="F987" s="6" t="s">
        <v>6</v>
      </c>
      <c r="G987" s="7">
        <v>76786084</v>
      </c>
      <c r="H987" s="7">
        <f t="shared" si="30"/>
        <v>197</v>
      </c>
      <c r="I987" s="6" t="str">
        <f t="shared" si="31"/>
        <v>None</v>
      </c>
    </row>
    <row r="988" spans="1:9" ht="15">
      <c r="A988" s="29">
        <f>IF(AND('iGT Identifier'!$E$4&gt;=$E988,'iGT Identifier'!$E$4&lt;=$G988),"Match","")</f>
      </c>
      <c r="B988" s="32" t="s">
        <v>7</v>
      </c>
      <c r="C988" s="32"/>
      <c r="D988" s="32">
        <v>6006362</v>
      </c>
      <c r="E988" s="7">
        <v>76786085</v>
      </c>
      <c r="F988" s="6" t="s">
        <v>6</v>
      </c>
      <c r="G988" s="7">
        <v>76786088</v>
      </c>
      <c r="H988" s="7">
        <f t="shared" si="30"/>
        <v>4</v>
      </c>
      <c r="I988" s="6" t="str">
        <f t="shared" si="31"/>
        <v>None</v>
      </c>
    </row>
    <row r="989" spans="1:9" ht="15">
      <c r="A989" s="29">
        <f>IF(AND('iGT Identifier'!$E$4&gt;=$E989,'iGT Identifier'!$E$4&lt;=$G989),"Match","")</f>
      </c>
      <c r="B989" s="32" t="s">
        <v>34</v>
      </c>
      <c r="C989" s="32"/>
      <c r="D989" s="18">
        <v>3822878</v>
      </c>
      <c r="E989" s="7">
        <v>76786089</v>
      </c>
      <c r="F989" s="6" t="s">
        <v>6</v>
      </c>
      <c r="G989" s="7">
        <v>76786145</v>
      </c>
      <c r="H989" s="7">
        <f t="shared" si="30"/>
        <v>57</v>
      </c>
      <c r="I989" s="6" t="str">
        <f t="shared" si="31"/>
        <v>None</v>
      </c>
    </row>
    <row r="990" spans="1:9" ht="15">
      <c r="A990" s="29">
        <f>IF(AND('iGT Identifier'!$E$4&gt;=$E990,'iGT Identifier'!$E$4&lt;=$G990),"Match","")</f>
      </c>
      <c r="B990" s="32" t="s">
        <v>7</v>
      </c>
      <c r="C990" s="32"/>
      <c r="D990" s="32">
        <v>6006362</v>
      </c>
      <c r="E990" s="7">
        <v>76786146</v>
      </c>
      <c r="F990" s="6" t="s">
        <v>6</v>
      </c>
      <c r="G990" s="7">
        <v>76786156</v>
      </c>
      <c r="H990" s="7">
        <f t="shared" si="30"/>
        <v>11</v>
      </c>
      <c r="I990" s="6" t="str">
        <f t="shared" si="31"/>
        <v>None</v>
      </c>
    </row>
    <row r="991" spans="1:9" ht="15">
      <c r="A991" s="29">
        <f>IF(AND('iGT Identifier'!$E$4&gt;=$E991,'iGT Identifier'!$E$4&lt;=$G991),"Match","")</f>
      </c>
      <c r="B991" s="32" t="s">
        <v>34</v>
      </c>
      <c r="C991" s="32"/>
      <c r="D991" s="18">
        <v>3822878</v>
      </c>
      <c r="E991" s="7">
        <v>76786157</v>
      </c>
      <c r="F991" s="6" t="s">
        <v>6</v>
      </c>
      <c r="G991" s="7">
        <v>76786168</v>
      </c>
      <c r="H991" s="7">
        <f t="shared" si="30"/>
        <v>12</v>
      </c>
      <c r="I991" s="6" t="str">
        <f t="shared" si="31"/>
        <v>None</v>
      </c>
    </row>
    <row r="992" spans="1:9" ht="15">
      <c r="A992" s="29">
        <f>IF(AND('iGT Identifier'!$E$4&gt;=$E992,'iGT Identifier'!$E$4&lt;=$G992),"Match","")</f>
      </c>
      <c r="B992" s="32" t="s">
        <v>7</v>
      </c>
      <c r="C992" s="32"/>
      <c r="D992" s="32">
        <v>6006362</v>
      </c>
      <c r="E992" s="7">
        <v>76786169</v>
      </c>
      <c r="F992" s="6" t="s">
        <v>6</v>
      </c>
      <c r="G992" s="7">
        <v>76786171</v>
      </c>
      <c r="H992" s="7">
        <f t="shared" si="30"/>
        <v>3</v>
      </c>
      <c r="I992" s="6" t="str">
        <f t="shared" si="31"/>
        <v>None</v>
      </c>
    </row>
    <row r="993" spans="1:9" ht="15">
      <c r="A993" s="29">
        <f>IF(AND('iGT Identifier'!$E$4&gt;=$E993,'iGT Identifier'!$E$4&lt;=$G993),"Match","")</f>
      </c>
      <c r="B993" s="32" t="s">
        <v>34</v>
      </c>
      <c r="C993" s="32"/>
      <c r="D993" s="18">
        <v>3822878</v>
      </c>
      <c r="E993" s="7">
        <v>76786172</v>
      </c>
      <c r="F993" s="6" t="s">
        <v>6</v>
      </c>
      <c r="G993" s="7">
        <v>76786181</v>
      </c>
      <c r="H993" s="7">
        <f t="shared" si="30"/>
        <v>10</v>
      </c>
      <c r="I993" s="6" t="str">
        <f t="shared" si="31"/>
        <v>None</v>
      </c>
    </row>
    <row r="994" spans="1:9" ht="15">
      <c r="A994" s="29">
        <f>IF(AND('iGT Identifier'!$E$4&gt;=$E994,'iGT Identifier'!$E$4&lt;=$G994),"Match","")</f>
      </c>
      <c r="B994" s="32" t="s">
        <v>7</v>
      </c>
      <c r="C994" s="32"/>
      <c r="D994" s="32">
        <v>6006362</v>
      </c>
      <c r="E994" s="7">
        <v>76786182</v>
      </c>
      <c r="F994" s="6" t="s">
        <v>6</v>
      </c>
      <c r="G994" s="7">
        <v>76786183</v>
      </c>
      <c r="H994" s="7">
        <f t="shared" si="30"/>
        <v>2</v>
      </c>
      <c r="I994" s="6" t="str">
        <f t="shared" si="31"/>
        <v>None</v>
      </c>
    </row>
    <row r="995" spans="1:9" ht="15">
      <c r="A995" s="29">
        <f>IF(AND('iGT Identifier'!$E$4&gt;=$E995,'iGT Identifier'!$E$4&lt;=$G995),"Match","")</f>
      </c>
      <c r="B995" s="32" t="s">
        <v>34</v>
      </c>
      <c r="C995" s="32"/>
      <c r="D995" s="18">
        <v>3822878</v>
      </c>
      <c r="E995" s="7">
        <v>76786184</v>
      </c>
      <c r="F995" s="6" t="s">
        <v>6</v>
      </c>
      <c r="G995" s="7">
        <v>76786206</v>
      </c>
      <c r="H995" s="7">
        <f t="shared" si="30"/>
        <v>23</v>
      </c>
      <c r="I995" s="6" t="str">
        <f t="shared" si="31"/>
        <v>None</v>
      </c>
    </row>
    <row r="996" spans="1:9" ht="15">
      <c r="A996" s="29">
        <f>IF(AND('iGT Identifier'!$E$4&gt;=$E996,'iGT Identifier'!$E$4&lt;=$G996),"Match","")</f>
      </c>
      <c r="B996" s="32" t="s">
        <v>7</v>
      </c>
      <c r="C996" s="32"/>
      <c r="D996" s="32">
        <v>6006362</v>
      </c>
      <c r="E996" s="7">
        <v>76786207</v>
      </c>
      <c r="F996" s="6" t="s">
        <v>6</v>
      </c>
      <c r="G996" s="7">
        <v>76786227</v>
      </c>
      <c r="H996" s="7">
        <f t="shared" si="30"/>
        <v>21</v>
      </c>
      <c r="I996" s="6" t="str">
        <f t="shared" si="31"/>
        <v>None</v>
      </c>
    </row>
    <row r="997" spans="1:9" ht="15">
      <c r="A997" s="29">
        <f>IF(AND('iGT Identifier'!$E$4&gt;=$E997,'iGT Identifier'!$E$4&lt;=$G997),"Match","")</f>
      </c>
      <c r="B997" s="32" t="s">
        <v>34</v>
      </c>
      <c r="C997" s="32"/>
      <c r="D997" s="18">
        <v>3822878</v>
      </c>
      <c r="E997" s="7">
        <v>76786228</v>
      </c>
      <c r="F997" s="6" t="s">
        <v>6</v>
      </c>
      <c r="G997" s="7">
        <v>76786229</v>
      </c>
      <c r="H997" s="7">
        <f t="shared" si="30"/>
        <v>2</v>
      </c>
      <c r="I997" s="6" t="str">
        <f t="shared" si="31"/>
        <v>None</v>
      </c>
    </row>
    <row r="998" spans="1:9" ht="15">
      <c r="A998" s="29">
        <f>IF(AND('iGT Identifier'!$E$4&gt;=$E998,'iGT Identifier'!$E$4&lt;=$G998),"Match","")</f>
      </c>
      <c r="B998" s="32" t="s">
        <v>7</v>
      </c>
      <c r="C998" s="32"/>
      <c r="D998" s="32">
        <v>6006362</v>
      </c>
      <c r="E998" s="7">
        <v>76786230</v>
      </c>
      <c r="F998" s="6" t="s">
        <v>6</v>
      </c>
      <c r="G998" s="7">
        <v>76786231</v>
      </c>
      <c r="H998" s="7">
        <f t="shared" si="30"/>
        <v>2</v>
      </c>
      <c r="I998" s="6" t="str">
        <f t="shared" si="31"/>
        <v>None</v>
      </c>
    </row>
    <row r="999" spans="1:9" ht="15">
      <c r="A999" s="29">
        <f>IF(AND('iGT Identifier'!$E$4&gt;=$E999,'iGT Identifier'!$E$4&lt;=$G999),"Match","")</f>
      </c>
      <c r="B999" s="32" t="s">
        <v>34</v>
      </c>
      <c r="C999" s="32"/>
      <c r="D999" s="18">
        <v>3822878</v>
      </c>
      <c r="E999" s="7">
        <v>76786232</v>
      </c>
      <c r="F999" s="6" t="s">
        <v>6</v>
      </c>
      <c r="G999" s="7">
        <v>76786252</v>
      </c>
      <c r="H999" s="7">
        <f t="shared" si="30"/>
        <v>21</v>
      </c>
      <c r="I999" s="6" t="str">
        <f t="shared" si="31"/>
        <v>None</v>
      </c>
    </row>
    <row r="1000" spans="1:9" ht="15">
      <c r="A1000" s="29">
        <f>IF(AND('iGT Identifier'!$E$4&gt;=$E1000,'iGT Identifier'!$E$4&lt;=$G1000),"Match","")</f>
      </c>
      <c r="B1000" s="32" t="s">
        <v>7</v>
      </c>
      <c r="C1000" s="32"/>
      <c r="D1000" s="32">
        <v>6006362</v>
      </c>
      <c r="E1000" s="7">
        <v>76786253</v>
      </c>
      <c r="F1000" s="6" t="s">
        <v>6</v>
      </c>
      <c r="G1000" s="7">
        <v>76786256</v>
      </c>
      <c r="H1000" s="7">
        <f t="shared" si="30"/>
        <v>4</v>
      </c>
      <c r="I1000" s="6" t="str">
        <f t="shared" si="31"/>
        <v>None</v>
      </c>
    </row>
    <row r="1001" spans="1:9" ht="15">
      <c r="A1001" s="29">
        <f>IF(AND('iGT Identifier'!$E$4&gt;=$E1001,'iGT Identifier'!$E$4&lt;=$G1001),"Match","")</f>
      </c>
      <c r="B1001" s="32" t="s">
        <v>34</v>
      </c>
      <c r="C1001" s="32"/>
      <c r="D1001" s="18">
        <v>3822878</v>
      </c>
      <c r="E1001" s="7">
        <v>76786257</v>
      </c>
      <c r="F1001" s="6" t="s">
        <v>6</v>
      </c>
      <c r="G1001" s="7">
        <v>76786340</v>
      </c>
      <c r="H1001" s="7">
        <f t="shared" si="30"/>
        <v>84</v>
      </c>
      <c r="I1001" s="6" t="str">
        <f t="shared" si="31"/>
        <v>None</v>
      </c>
    </row>
    <row r="1002" spans="1:9" ht="15">
      <c r="A1002" s="29">
        <f>IF(AND('iGT Identifier'!$E$4&gt;=$E1002,'iGT Identifier'!$E$4&lt;=$G1002),"Match","")</f>
      </c>
      <c r="B1002" s="32" t="s">
        <v>7</v>
      </c>
      <c r="C1002" s="32"/>
      <c r="D1002" s="32">
        <v>6006362</v>
      </c>
      <c r="E1002" s="7">
        <v>76786341</v>
      </c>
      <c r="F1002" s="6" t="s">
        <v>6</v>
      </c>
      <c r="G1002" s="7">
        <v>76786358</v>
      </c>
      <c r="H1002" s="7">
        <f t="shared" si="30"/>
        <v>18</v>
      </c>
      <c r="I1002" s="6" t="str">
        <f t="shared" si="31"/>
        <v>None</v>
      </c>
    </row>
    <row r="1003" spans="1:9" ht="15">
      <c r="A1003" s="29">
        <f>IF(AND('iGT Identifier'!$E$4&gt;=$E1003,'iGT Identifier'!$E$4&lt;=$G1003),"Match","")</f>
      </c>
      <c r="B1003" s="32" t="s">
        <v>34</v>
      </c>
      <c r="C1003" s="32"/>
      <c r="D1003" s="18">
        <v>3822878</v>
      </c>
      <c r="E1003" s="7">
        <v>76786359</v>
      </c>
      <c r="F1003" s="6" t="s">
        <v>6</v>
      </c>
      <c r="G1003" s="7">
        <v>76786368</v>
      </c>
      <c r="H1003" s="7">
        <f t="shared" si="30"/>
        <v>10</v>
      </c>
      <c r="I1003" s="6" t="str">
        <f t="shared" si="31"/>
        <v>None</v>
      </c>
    </row>
    <row r="1004" spans="1:9" ht="15">
      <c r="A1004" s="29">
        <f>IF(AND('iGT Identifier'!$E$4&gt;=$E1004,'iGT Identifier'!$E$4&lt;=$G1004),"Match","")</f>
      </c>
      <c r="B1004" s="32" t="s">
        <v>7</v>
      </c>
      <c r="C1004" s="32"/>
      <c r="D1004" s="32">
        <v>6006362</v>
      </c>
      <c r="E1004" s="7">
        <v>76786369</v>
      </c>
      <c r="F1004" s="6" t="s">
        <v>6</v>
      </c>
      <c r="G1004" s="7">
        <v>76786371</v>
      </c>
      <c r="H1004" s="7">
        <f t="shared" si="30"/>
        <v>3</v>
      </c>
      <c r="I1004" s="6" t="str">
        <f t="shared" si="31"/>
        <v>None</v>
      </c>
    </row>
    <row r="1005" spans="1:9" ht="15">
      <c r="A1005" s="29">
        <f>IF(AND('iGT Identifier'!$E$4&gt;=$E1005,'iGT Identifier'!$E$4&lt;=$G1005),"Match","")</f>
      </c>
      <c r="B1005" s="32" t="s">
        <v>34</v>
      </c>
      <c r="C1005" s="32"/>
      <c r="D1005" s="18">
        <v>3822878</v>
      </c>
      <c r="E1005" s="7">
        <v>76786372</v>
      </c>
      <c r="F1005" s="6" t="s">
        <v>6</v>
      </c>
      <c r="G1005" s="7">
        <v>76786422</v>
      </c>
      <c r="H1005" s="7">
        <f t="shared" si="30"/>
        <v>51</v>
      </c>
      <c r="I1005" s="6" t="str">
        <f t="shared" si="31"/>
        <v>None</v>
      </c>
    </row>
    <row r="1006" spans="1:9" ht="15">
      <c r="A1006" s="29">
        <f>IF(AND('iGT Identifier'!$E$4&gt;=$E1006,'iGT Identifier'!$E$4&lt;=$G1006),"Match","")</f>
      </c>
      <c r="B1006" s="32" t="s">
        <v>7</v>
      </c>
      <c r="C1006" s="32"/>
      <c r="D1006" s="32">
        <v>6006362</v>
      </c>
      <c r="E1006" s="7">
        <v>76786423</v>
      </c>
      <c r="F1006" s="6" t="s">
        <v>6</v>
      </c>
      <c r="G1006" s="7">
        <v>76786423</v>
      </c>
      <c r="H1006" s="7">
        <f t="shared" si="30"/>
        <v>1</v>
      </c>
      <c r="I1006" s="6" t="str">
        <f t="shared" si="31"/>
        <v>None</v>
      </c>
    </row>
    <row r="1007" spans="1:9" ht="15">
      <c r="A1007" s="29">
        <f>IF(AND('iGT Identifier'!$E$4&gt;=$E1007,'iGT Identifier'!$E$4&lt;=$G1007),"Match","")</f>
      </c>
      <c r="B1007" s="32" t="s">
        <v>34</v>
      </c>
      <c r="C1007" s="32"/>
      <c r="D1007" s="18">
        <v>3822878</v>
      </c>
      <c r="E1007" s="7">
        <v>76786424</v>
      </c>
      <c r="F1007" s="6" t="s">
        <v>6</v>
      </c>
      <c r="G1007" s="7">
        <v>76786428</v>
      </c>
      <c r="H1007" s="7">
        <f t="shared" si="30"/>
        <v>5</v>
      </c>
      <c r="I1007" s="6" t="str">
        <f t="shared" si="31"/>
        <v>None</v>
      </c>
    </row>
    <row r="1008" spans="1:9" ht="15">
      <c r="A1008" s="29">
        <f>IF(AND('iGT Identifier'!$E$4&gt;=$E1008,'iGT Identifier'!$E$4&lt;=$G1008),"Match","")</f>
      </c>
      <c r="B1008" s="32" t="s">
        <v>7</v>
      </c>
      <c r="C1008" s="32"/>
      <c r="D1008" s="32">
        <v>6006362</v>
      </c>
      <c r="E1008" s="7">
        <v>76786429</v>
      </c>
      <c r="F1008" s="6" t="s">
        <v>6</v>
      </c>
      <c r="G1008" s="7">
        <v>76786440</v>
      </c>
      <c r="H1008" s="7">
        <f t="shared" si="30"/>
        <v>12</v>
      </c>
      <c r="I1008" s="6" t="str">
        <f t="shared" si="31"/>
        <v>None</v>
      </c>
    </row>
    <row r="1009" spans="1:9" ht="15">
      <c r="A1009" s="29">
        <f>IF(AND('iGT Identifier'!$E$4&gt;=$E1009,'iGT Identifier'!$E$4&lt;=$G1009),"Match","")</f>
      </c>
      <c r="B1009" s="32" t="s">
        <v>34</v>
      </c>
      <c r="C1009" s="32"/>
      <c r="D1009" s="18">
        <v>3822878</v>
      </c>
      <c r="E1009" s="7">
        <v>76786441</v>
      </c>
      <c r="F1009" s="6" t="s">
        <v>6</v>
      </c>
      <c r="G1009" s="7">
        <v>76786453</v>
      </c>
      <c r="H1009" s="7">
        <f t="shared" si="30"/>
        <v>13</v>
      </c>
      <c r="I1009" s="6" t="str">
        <f t="shared" si="31"/>
        <v>None</v>
      </c>
    </row>
    <row r="1010" spans="1:9" ht="15">
      <c r="A1010" s="29">
        <f>IF(AND('iGT Identifier'!$E$4&gt;=$E1010,'iGT Identifier'!$E$4&lt;=$G1010),"Match","")</f>
      </c>
      <c r="B1010" s="32" t="s">
        <v>7</v>
      </c>
      <c r="C1010" s="32"/>
      <c r="D1010" s="32">
        <v>6006362</v>
      </c>
      <c r="E1010" s="7">
        <v>76786454</v>
      </c>
      <c r="F1010" s="6" t="s">
        <v>6</v>
      </c>
      <c r="G1010" s="7">
        <v>76786465</v>
      </c>
      <c r="H1010" s="7">
        <f t="shared" si="30"/>
        <v>12</v>
      </c>
      <c r="I1010" s="6" t="str">
        <f t="shared" si="31"/>
        <v>None</v>
      </c>
    </row>
    <row r="1011" spans="1:9" ht="15">
      <c r="A1011" s="29">
        <f>IF(AND('iGT Identifier'!$E$4&gt;=$E1011,'iGT Identifier'!$E$4&lt;=$G1011),"Match","")</f>
      </c>
      <c r="B1011" s="32" t="s">
        <v>34</v>
      </c>
      <c r="C1011" s="32"/>
      <c r="D1011" s="18">
        <v>3822878</v>
      </c>
      <c r="E1011" s="7">
        <v>76786466</v>
      </c>
      <c r="F1011" s="6" t="s">
        <v>6</v>
      </c>
      <c r="G1011" s="7">
        <v>76786496</v>
      </c>
      <c r="H1011" s="7">
        <f t="shared" si="30"/>
        <v>31</v>
      </c>
      <c r="I1011" s="6" t="str">
        <f t="shared" si="31"/>
        <v>None</v>
      </c>
    </row>
    <row r="1012" spans="1:9" ht="15">
      <c r="A1012" s="29">
        <f>IF(AND('iGT Identifier'!$E$4&gt;=$E1012,'iGT Identifier'!$E$4&lt;=$G1012),"Match","")</f>
      </c>
      <c r="B1012" s="32" t="s">
        <v>7</v>
      </c>
      <c r="C1012" s="32"/>
      <c r="D1012" s="32">
        <v>6006362</v>
      </c>
      <c r="E1012" s="7">
        <v>76786497</v>
      </c>
      <c r="F1012" s="6" t="s">
        <v>6</v>
      </c>
      <c r="G1012" s="7">
        <v>76786497</v>
      </c>
      <c r="H1012" s="7">
        <f t="shared" si="30"/>
        <v>1</v>
      </c>
      <c r="I1012" s="6" t="str">
        <f t="shared" si="31"/>
        <v>None</v>
      </c>
    </row>
    <row r="1013" spans="1:9" ht="15">
      <c r="A1013" s="29">
        <f>IF(AND('iGT Identifier'!$E$4&gt;=$E1013,'iGT Identifier'!$E$4&lt;=$G1013),"Match","")</f>
      </c>
      <c r="B1013" s="32" t="s">
        <v>34</v>
      </c>
      <c r="C1013" s="32"/>
      <c r="D1013" s="18">
        <v>3822878</v>
      </c>
      <c r="E1013" s="7">
        <v>76786498</v>
      </c>
      <c r="F1013" s="6" t="s">
        <v>6</v>
      </c>
      <c r="G1013" s="7">
        <v>76786540</v>
      </c>
      <c r="H1013" s="7">
        <f t="shared" si="30"/>
        <v>43</v>
      </c>
      <c r="I1013" s="6" t="str">
        <f t="shared" si="31"/>
        <v>None</v>
      </c>
    </row>
    <row r="1014" spans="1:9" ht="15">
      <c r="A1014" s="29">
        <f>IF(AND('iGT Identifier'!$E$4&gt;=$E1014,'iGT Identifier'!$E$4&lt;=$G1014),"Match","")</f>
      </c>
      <c r="B1014" s="32" t="s">
        <v>7</v>
      </c>
      <c r="C1014" s="32"/>
      <c r="D1014" s="32">
        <v>6006362</v>
      </c>
      <c r="E1014" s="7">
        <v>76786541</v>
      </c>
      <c r="F1014" s="6" t="s">
        <v>6</v>
      </c>
      <c r="G1014" s="7">
        <v>76786545</v>
      </c>
      <c r="H1014" s="7">
        <f t="shared" si="30"/>
        <v>5</v>
      </c>
      <c r="I1014" s="6" t="str">
        <f t="shared" si="31"/>
        <v>None</v>
      </c>
    </row>
    <row r="1015" spans="1:9" ht="15">
      <c r="A1015" s="29">
        <f>IF(AND('iGT Identifier'!$E$4&gt;=$E1015,'iGT Identifier'!$E$4&lt;=$G1015),"Match","")</f>
      </c>
      <c r="B1015" s="32" t="s">
        <v>34</v>
      </c>
      <c r="C1015" s="32"/>
      <c r="D1015" s="18">
        <v>3822878</v>
      </c>
      <c r="E1015" s="7">
        <v>76786546</v>
      </c>
      <c r="F1015" s="6" t="s">
        <v>6</v>
      </c>
      <c r="G1015" s="7">
        <v>76786556</v>
      </c>
      <c r="H1015" s="7">
        <f t="shared" si="30"/>
        <v>11</v>
      </c>
      <c r="I1015" s="6" t="str">
        <f t="shared" si="31"/>
        <v>None</v>
      </c>
    </row>
    <row r="1016" spans="1:9" ht="15">
      <c r="A1016" s="29">
        <f>IF(AND('iGT Identifier'!$E$4&gt;=$E1016,'iGT Identifier'!$E$4&lt;=$G1016),"Match","")</f>
      </c>
      <c r="B1016" s="32" t="s">
        <v>7</v>
      </c>
      <c r="C1016" s="32"/>
      <c r="D1016" s="32">
        <v>6006362</v>
      </c>
      <c r="E1016" s="7">
        <v>76786557</v>
      </c>
      <c r="F1016" s="6" t="s">
        <v>6</v>
      </c>
      <c r="G1016" s="7">
        <v>76786566</v>
      </c>
      <c r="H1016" s="7">
        <f t="shared" si="30"/>
        <v>10</v>
      </c>
      <c r="I1016" s="6" t="str">
        <f t="shared" si="31"/>
        <v>None</v>
      </c>
    </row>
    <row r="1017" spans="1:9" ht="15">
      <c r="A1017" s="29">
        <f>IF(AND('iGT Identifier'!$E$4&gt;=$E1017,'iGT Identifier'!$E$4&lt;=$G1017),"Match","")</f>
      </c>
      <c r="B1017" s="32" t="s">
        <v>34</v>
      </c>
      <c r="C1017" s="32"/>
      <c r="D1017" s="18">
        <v>3822878</v>
      </c>
      <c r="E1017" s="7">
        <v>76786567</v>
      </c>
      <c r="F1017" s="6" t="s">
        <v>6</v>
      </c>
      <c r="G1017" s="7">
        <v>76786577</v>
      </c>
      <c r="H1017" s="7">
        <f t="shared" si="30"/>
        <v>11</v>
      </c>
      <c r="I1017" s="6" t="str">
        <f t="shared" si="31"/>
        <v>None</v>
      </c>
    </row>
    <row r="1018" spans="1:9" ht="15">
      <c r="A1018" s="29">
        <f>IF(AND('iGT Identifier'!$E$4&gt;=$E1018,'iGT Identifier'!$E$4&lt;=$G1018),"Match","")</f>
      </c>
      <c r="B1018" s="32" t="s">
        <v>7</v>
      </c>
      <c r="C1018" s="32"/>
      <c r="D1018" s="32">
        <v>6006362</v>
      </c>
      <c r="E1018" s="7">
        <v>76786578</v>
      </c>
      <c r="F1018" s="6" t="s">
        <v>6</v>
      </c>
      <c r="G1018" s="7">
        <v>76786584</v>
      </c>
      <c r="H1018" s="7">
        <f t="shared" si="30"/>
        <v>7</v>
      </c>
      <c r="I1018" s="6" t="str">
        <f t="shared" si="31"/>
        <v>None</v>
      </c>
    </row>
    <row r="1019" spans="1:9" ht="15">
      <c r="A1019" s="29">
        <f>IF(AND('iGT Identifier'!$E$4&gt;=$E1019,'iGT Identifier'!$E$4&lt;=$G1019),"Match","")</f>
      </c>
      <c r="B1019" s="32" t="s">
        <v>34</v>
      </c>
      <c r="C1019" s="32"/>
      <c r="D1019" s="18">
        <v>3822878</v>
      </c>
      <c r="E1019" s="7">
        <v>76786585</v>
      </c>
      <c r="F1019" s="6" t="s">
        <v>6</v>
      </c>
      <c r="G1019" s="7">
        <v>76786650</v>
      </c>
      <c r="H1019" s="7">
        <f t="shared" si="30"/>
        <v>66</v>
      </c>
      <c r="I1019" s="6" t="str">
        <f t="shared" si="31"/>
        <v>None</v>
      </c>
    </row>
    <row r="1020" spans="1:9" ht="15">
      <c r="A1020" s="29">
        <f>IF(AND('iGT Identifier'!$E$4&gt;=$E1020,'iGT Identifier'!$E$4&lt;=$G1020),"Match","")</f>
      </c>
      <c r="B1020" s="32" t="s">
        <v>7</v>
      </c>
      <c r="C1020" s="32"/>
      <c r="D1020" s="32">
        <v>6006362</v>
      </c>
      <c r="E1020" s="7">
        <v>76786651</v>
      </c>
      <c r="F1020" s="6" t="s">
        <v>6</v>
      </c>
      <c r="G1020" s="7">
        <v>76786671</v>
      </c>
      <c r="H1020" s="7">
        <f t="shared" si="30"/>
        <v>21</v>
      </c>
      <c r="I1020" s="6" t="str">
        <f t="shared" si="31"/>
        <v>None</v>
      </c>
    </row>
    <row r="1021" spans="1:9" ht="15">
      <c r="A1021" s="29">
        <f>IF(AND('iGT Identifier'!$E$4&gt;=$E1021,'iGT Identifier'!$E$4&lt;=$G1021),"Match","")</f>
      </c>
      <c r="B1021" s="32" t="s">
        <v>34</v>
      </c>
      <c r="C1021" s="32"/>
      <c r="D1021" s="18">
        <v>3822878</v>
      </c>
      <c r="E1021" s="7">
        <v>76786672</v>
      </c>
      <c r="F1021" s="6" t="s">
        <v>6</v>
      </c>
      <c r="G1021" s="7">
        <v>76786716</v>
      </c>
      <c r="H1021" s="7">
        <f t="shared" si="30"/>
        <v>45</v>
      </c>
      <c r="I1021" s="6" t="str">
        <f t="shared" si="31"/>
        <v>None</v>
      </c>
    </row>
    <row r="1022" spans="1:9" ht="15">
      <c r="A1022" s="29">
        <f>IF(AND('iGT Identifier'!$E$4&gt;=$E1022,'iGT Identifier'!$E$4&lt;=$G1022),"Match","")</f>
      </c>
      <c r="B1022" s="32" t="s">
        <v>7</v>
      </c>
      <c r="C1022" s="32"/>
      <c r="D1022" s="32">
        <v>6006362</v>
      </c>
      <c r="E1022" s="7">
        <v>76786717</v>
      </c>
      <c r="F1022" s="6" t="s">
        <v>6</v>
      </c>
      <c r="G1022" s="7">
        <v>76786717</v>
      </c>
      <c r="H1022" s="7">
        <f t="shared" si="30"/>
        <v>1</v>
      </c>
      <c r="I1022" s="6" t="str">
        <f t="shared" si="31"/>
        <v>None</v>
      </c>
    </row>
    <row r="1023" spans="1:9" ht="15">
      <c r="A1023" s="29">
        <f>IF(AND('iGT Identifier'!$E$4&gt;=$E1023,'iGT Identifier'!$E$4&lt;=$G1023),"Match","")</f>
      </c>
      <c r="B1023" s="32" t="s">
        <v>34</v>
      </c>
      <c r="C1023" s="32"/>
      <c r="D1023" s="18">
        <v>3822878</v>
      </c>
      <c r="E1023" s="7">
        <v>76786718</v>
      </c>
      <c r="F1023" s="6" t="s">
        <v>6</v>
      </c>
      <c r="G1023" s="7">
        <v>76786784</v>
      </c>
      <c r="H1023" s="7">
        <f t="shared" si="30"/>
        <v>67</v>
      </c>
      <c r="I1023" s="6" t="str">
        <f t="shared" si="31"/>
        <v>None</v>
      </c>
    </row>
    <row r="1024" spans="1:9" ht="15">
      <c r="A1024" s="29">
        <f>IF(AND('iGT Identifier'!$E$4&gt;=$E1024,'iGT Identifier'!$E$4&lt;=$G1024),"Match","")</f>
      </c>
      <c r="B1024" s="32" t="s">
        <v>7</v>
      </c>
      <c r="C1024" s="32"/>
      <c r="D1024" s="32">
        <v>6006362</v>
      </c>
      <c r="E1024" s="7">
        <v>76786785</v>
      </c>
      <c r="F1024" s="6" t="s">
        <v>6</v>
      </c>
      <c r="G1024" s="7">
        <v>76786785</v>
      </c>
      <c r="H1024" s="7">
        <f t="shared" si="30"/>
        <v>1</v>
      </c>
      <c r="I1024" s="6" t="str">
        <f t="shared" si="31"/>
        <v>None</v>
      </c>
    </row>
    <row r="1025" spans="1:9" ht="15">
      <c r="A1025" s="29">
        <f>IF(AND('iGT Identifier'!$E$4&gt;=$E1025,'iGT Identifier'!$E$4&lt;=$G1025),"Match","")</f>
      </c>
      <c r="B1025" s="32" t="s">
        <v>34</v>
      </c>
      <c r="C1025" s="32"/>
      <c r="D1025" s="18">
        <v>3822878</v>
      </c>
      <c r="E1025" s="7">
        <v>76786786</v>
      </c>
      <c r="F1025" s="6" t="s">
        <v>6</v>
      </c>
      <c r="G1025" s="7">
        <v>76786799</v>
      </c>
      <c r="H1025" s="7">
        <f t="shared" si="30"/>
        <v>14</v>
      </c>
      <c r="I1025" s="6" t="str">
        <f t="shared" si="31"/>
        <v>None</v>
      </c>
    </row>
    <row r="1026" spans="1:9" ht="15">
      <c r="A1026" s="29">
        <f>IF(AND('iGT Identifier'!$E$4&gt;=$E1026,'iGT Identifier'!$E$4&lt;=$G1026),"Match","")</f>
      </c>
      <c r="B1026" s="32" t="s">
        <v>7</v>
      </c>
      <c r="C1026" s="32"/>
      <c r="D1026" s="32">
        <v>6006362</v>
      </c>
      <c r="E1026" s="7">
        <v>76786800</v>
      </c>
      <c r="F1026" s="6" t="s">
        <v>6</v>
      </c>
      <c r="G1026" s="7">
        <v>76786802</v>
      </c>
      <c r="H1026" s="7">
        <f t="shared" si="30"/>
        <v>3</v>
      </c>
      <c r="I1026" s="6" t="str">
        <f t="shared" si="31"/>
        <v>None</v>
      </c>
    </row>
    <row r="1027" spans="1:9" ht="15">
      <c r="A1027" s="29">
        <f>IF(AND('iGT Identifier'!$E$4&gt;=$E1027,'iGT Identifier'!$E$4&lt;=$G1027),"Match","")</f>
      </c>
      <c r="B1027" s="32" t="s">
        <v>34</v>
      </c>
      <c r="C1027" s="32"/>
      <c r="D1027" s="18">
        <v>3822878</v>
      </c>
      <c r="E1027" s="7">
        <v>76786803</v>
      </c>
      <c r="F1027" s="6" t="s">
        <v>6</v>
      </c>
      <c r="G1027" s="7">
        <v>76786926</v>
      </c>
      <c r="H1027" s="7">
        <f t="shared" si="30"/>
        <v>124</v>
      </c>
      <c r="I1027" s="6" t="str">
        <f t="shared" si="31"/>
        <v>None</v>
      </c>
    </row>
    <row r="1028" spans="1:9" ht="15">
      <c r="A1028" s="29">
        <f>IF(AND('iGT Identifier'!$E$4&gt;=$E1028,'iGT Identifier'!$E$4&lt;=$G1028),"Match","")</f>
      </c>
      <c r="B1028" s="32" t="s">
        <v>7</v>
      </c>
      <c r="C1028" s="32"/>
      <c r="D1028" s="32">
        <v>6006362</v>
      </c>
      <c r="E1028" s="7">
        <v>76786927</v>
      </c>
      <c r="F1028" s="6" t="s">
        <v>6</v>
      </c>
      <c r="G1028" s="7">
        <v>76786935</v>
      </c>
      <c r="H1028" s="7">
        <f aca="true" t="shared" si="32" ref="H1028:H1091">(G1028-E1028)+1</f>
        <v>9</v>
      </c>
      <c r="I1028" s="6" t="str">
        <f t="shared" si="31"/>
        <v>None</v>
      </c>
    </row>
    <row r="1029" spans="1:9" ht="15">
      <c r="A1029" s="29">
        <f>IF(AND('iGT Identifier'!$E$4&gt;=$E1029,'iGT Identifier'!$E$4&lt;=$G1029),"Match","")</f>
      </c>
      <c r="B1029" s="32" t="s">
        <v>34</v>
      </c>
      <c r="C1029" s="32"/>
      <c r="D1029" s="18">
        <v>3822878</v>
      </c>
      <c r="E1029" s="7">
        <v>76786936</v>
      </c>
      <c r="F1029" s="6" t="s">
        <v>6</v>
      </c>
      <c r="G1029" s="7">
        <v>76786967</v>
      </c>
      <c r="H1029" s="7">
        <f t="shared" si="32"/>
        <v>32</v>
      </c>
      <c r="I1029" s="6" t="str">
        <f aca="true" t="shared" si="33" ref="I1029:I1092">IF(E1029-G1028=1,"None",IF(E1029-G1028&lt;1,"Overlap",E1029-G1028))</f>
        <v>None</v>
      </c>
    </row>
    <row r="1030" spans="1:9" ht="15">
      <c r="A1030" s="29">
        <f>IF(AND('iGT Identifier'!$E$4&gt;=$E1030,'iGT Identifier'!$E$4&lt;=$G1030),"Match","")</f>
      </c>
      <c r="B1030" s="32" t="s">
        <v>7</v>
      </c>
      <c r="C1030" s="32"/>
      <c r="D1030" s="32">
        <v>6006362</v>
      </c>
      <c r="E1030" s="7">
        <v>76786968</v>
      </c>
      <c r="F1030" s="6" t="s">
        <v>6</v>
      </c>
      <c r="G1030" s="7">
        <v>76786973</v>
      </c>
      <c r="H1030" s="7">
        <f t="shared" si="32"/>
        <v>6</v>
      </c>
      <c r="I1030" s="6" t="str">
        <f t="shared" si="33"/>
        <v>None</v>
      </c>
    </row>
    <row r="1031" spans="1:9" ht="15">
      <c r="A1031" s="29">
        <f>IF(AND('iGT Identifier'!$E$4&gt;=$E1031,'iGT Identifier'!$E$4&lt;=$G1031),"Match","")</f>
      </c>
      <c r="B1031" s="32" t="s">
        <v>34</v>
      </c>
      <c r="C1031" s="32"/>
      <c r="D1031" s="18">
        <v>3822878</v>
      </c>
      <c r="E1031" s="7">
        <v>76786974</v>
      </c>
      <c r="F1031" s="6" t="s">
        <v>6</v>
      </c>
      <c r="G1031" s="7">
        <v>76787015</v>
      </c>
      <c r="H1031" s="7">
        <f t="shared" si="32"/>
        <v>42</v>
      </c>
      <c r="I1031" s="6" t="str">
        <f t="shared" si="33"/>
        <v>None</v>
      </c>
    </row>
    <row r="1032" spans="1:9" ht="15">
      <c r="A1032" s="29">
        <f>IF(AND('iGT Identifier'!$E$4&gt;=$E1032,'iGT Identifier'!$E$4&lt;=$G1032),"Match","")</f>
      </c>
      <c r="B1032" s="32" t="s">
        <v>7</v>
      </c>
      <c r="C1032" s="32"/>
      <c r="D1032" s="32">
        <v>6006362</v>
      </c>
      <c r="E1032" s="7">
        <v>76787016</v>
      </c>
      <c r="F1032" s="6" t="s">
        <v>6</v>
      </c>
      <c r="G1032" s="7">
        <v>76787023</v>
      </c>
      <c r="H1032" s="7">
        <f t="shared" si="32"/>
        <v>8</v>
      </c>
      <c r="I1032" s="6" t="str">
        <f t="shared" si="33"/>
        <v>None</v>
      </c>
    </row>
    <row r="1033" spans="1:9" ht="15">
      <c r="A1033" s="29">
        <f>IF(AND('iGT Identifier'!$E$4&gt;=$E1033,'iGT Identifier'!$E$4&lt;=$G1033),"Match","")</f>
      </c>
      <c r="B1033" s="32" t="s">
        <v>34</v>
      </c>
      <c r="C1033" s="32"/>
      <c r="D1033" s="18">
        <v>3822878</v>
      </c>
      <c r="E1033" s="7">
        <v>76787024</v>
      </c>
      <c r="F1033" s="6" t="s">
        <v>6</v>
      </c>
      <c r="G1033" s="7">
        <v>76787029</v>
      </c>
      <c r="H1033" s="7">
        <f t="shared" si="32"/>
        <v>6</v>
      </c>
      <c r="I1033" s="6" t="str">
        <f t="shared" si="33"/>
        <v>None</v>
      </c>
    </row>
    <row r="1034" spans="1:9" ht="15">
      <c r="A1034" s="29">
        <f>IF(AND('iGT Identifier'!$E$4&gt;=$E1034,'iGT Identifier'!$E$4&lt;=$G1034),"Match","")</f>
      </c>
      <c r="B1034" s="32" t="s">
        <v>7</v>
      </c>
      <c r="C1034" s="32"/>
      <c r="D1034" s="32">
        <v>6006362</v>
      </c>
      <c r="E1034" s="7">
        <v>76787030</v>
      </c>
      <c r="F1034" s="6" t="s">
        <v>6</v>
      </c>
      <c r="G1034" s="7">
        <v>76787030</v>
      </c>
      <c r="H1034" s="7">
        <f t="shared" si="32"/>
        <v>1</v>
      </c>
      <c r="I1034" s="6" t="str">
        <f t="shared" si="33"/>
        <v>None</v>
      </c>
    </row>
    <row r="1035" spans="1:9" ht="15">
      <c r="A1035" s="29">
        <f>IF(AND('iGT Identifier'!$E$4&gt;=$E1035,'iGT Identifier'!$E$4&lt;=$G1035),"Match","")</f>
      </c>
      <c r="B1035" s="32" t="s">
        <v>34</v>
      </c>
      <c r="C1035" s="32"/>
      <c r="D1035" s="18">
        <v>3822878</v>
      </c>
      <c r="E1035" s="7">
        <v>76787031</v>
      </c>
      <c r="F1035" s="6" t="s">
        <v>6</v>
      </c>
      <c r="G1035" s="7">
        <v>76787045</v>
      </c>
      <c r="H1035" s="7">
        <f t="shared" si="32"/>
        <v>15</v>
      </c>
      <c r="I1035" s="6" t="str">
        <f t="shared" si="33"/>
        <v>None</v>
      </c>
    </row>
    <row r="1036" spans="1:9" ht="15">
      <c r="A1036" s="29">
        <f>IF(AND('iGT Identifier'!$E$4&gt;=$E1036,'iGT Identifier'!$E$4&lt;=$G1036),"Match","")</f>
      </c>
      <c r="B1036" s="32" t="s">
        <v>7</v>
      </c>
      <c r="C1036" s="32"/>
      <c r="D1036" s="32">
        <v>6006362</v>
      </c>
      <c r="E1036" s="7">
        <v>76787046</v>
      </c>
      <c r="F1036" s="6" t="s">
        <v>6</v>
      </c>
      <c r="G1036" s="7">
        <v>76787049</v>
      </c>
      <c r="H1036" s="7">
        <f t="shared" si="32"/>
        <v>4</v>
      </c>
      <c r="I1036" s="6" t="str">
        <f t="shared" si="33"/>
        <v>None</v>
      </c>
    </row>
    <row r="1037" spans="1:9" ht="15">
      <c r="A1037" s="29">
        <f>IF(AND('iGT Identifier'!$E$4&gt;=$E1037,'iGT Identifier'!$E$4&lt;=$G1037),"Match","")</f>
      </c>
      <c r="B1037" s="32" t="s">
        <v>34</v>
      </c>
      <c r="C1037" s="32"/>
      <c r="D1037" s="18">
        <v>3822878</v>
      </c>
      <c r="E1037" s="7">
        <v>76787050</v>
      </c>
      <c r="F1037" s="6" t="s">
        <v>6</v>
      </c>
      <c r="G1037" s="7">
        <v>76787104</v>
      </c>
      <c r="H1037" s="7">
        <f t="shared" si="32"/>
        <v>55</v>
      </c>
      <c r="I1037" s="6" t="str">
        <f t="shared" si="33"/>
        <v>None</v>
      </c>
    </row>
    <row r="1038" spans="1:9" ht="15">
      <c r="A1038" s="29">
        <f>IF(AND('iGT Identifier'!$E$4&gt;=$E1038,'iGT Identifier'!$E$4&lt;=$G1038),"Match","")</f>
      </c>
      <c r="B1038" s="32" t="s">
        <v>7</v>
      </c>
      <c r="C1038" s="32"/>
      <c r="D1038" s="32">
        <v>6006362</v>
      </c>
      <c r="E1038" s="7">
        <v>76787105</v>
      </c>
      <c r="F1038" s="6" t="s">
        <v>6</v>
      </c>
      <c r="G1038" s="7">
        <v>76787114</v>
      </c>
      <c r="H1038" s="7">
        <f t="shared" si="32"/>
        <v>10</v>
      </c>
      <c r="I1038" s="6" t="str">
        <f t="shared" si="33"/>
        <v>None</v>
      </c>
    </row>
    <row r="1039" spans="1:9" ht="15">
      <c r="A1039" s="29">
        <f>IF(AND('iGT Identifier'!$E$4&gt;=$E1039,'iGT Identifier'!$E$4&lt;=$G1039),"Match","")</f>
      </c>
      <c r="B1039" s="32" t="s">
        <v>34</v>
      </c>
      <c r="C1039" s="32"/>
      <c r="D1039" s="18">
        <v>3822878</v>
      </c>
      <c r="E1039" s="7">
        <v>76787115</v>
      </c>
      <c r="F1039" s="6" t="s">
        <v>6</v>
      </c>
      <c r="G1039" s="7">
        <v>76787222</v>
      </c>
      <c r="H1039" s="7">
        <f t="shared" si="32"/>
        <v>108</v>
      </c>
      <c r="I1039" s="6" t="str">
        <f t="shared" si="33"/>
        <v>None</v>
      </c>
    </row>
    <row r="1040" spans="1:9" ht="15">
      <c r="A1040" s="29">
        <f>IF(AND('iGT Identifier'!$E$4&gt;=$E1040,'iGT Identifier'!$E$4&lt;=$G1040),"Match","")</f>
      </c>
      <c r="B1040" s="32" t="s">
        <v>7</v>
      </c>
      <c r="C1040" s="32"/>
      <c r="D1040" s="32">
        <v>6006362</v>
      </c>
      <c r="E1040" s="7">
        <v>76787223</v>
      </c>
      <c r="F1040" s="6" t="s">
        <v>6</v>
      </c>
      <c r="G1040" s="7">
        <v>76787273</v>
      </c>
      <c r="H1040" s="7">
        <f t="shared" si="32"/>
        <v>51</v>
      </c>
      <c r="I1040" s="6" t="str">
        <f t="shared" si="33"/>
        <v>None</v>
      </c>
    </row>
    <row r="1041" spans="1:9" ht="15">
      <c r="A1041" s="29">
        <f>IF(AND('iGT Identifier'!$E$4&gt;=$E1041,'iGT Identifier'!$E$4&lt;=$G1041),"Match","")</f>
      </c>
      <c r="B1041" s="32" t="s">
        <v>34</v>
      </c>
      <c r="C1041" s="32"/>
      <c r="D1041" s="18">
        <v>3822878</v>
      </c>
      <c r="E1041" s="7">
        <v>76787274</v>
      </c>
      <c r="F1041" s="6" t="s">
        <v>6</v>
      </c>
      <c r="G1041" s="7">
        <v>76787285</v>
      </c>
      <c r="H1041" s="7">
        <f t="shared" si="32"/>
        <v>12</v>
      </c>
      <c r="I1041" s="6" t="str">
        <f t="shared" si="33"/>
        <v>None</v>
      </c>
    </row>
    <row r="1042" spans="1:9" ht="15">
      <c r="A1042" s="29">
        <f>IF(AND('iGT Identifier'!$E$4&gt;=$E1042,'iGT Identifier'!$E$4&lt;=$G1042),"Match","")</f>
      </c>
      <c r="B1042" s="32" t="s">
        <v>7</v>
      </c>
      <c r="C1042" s="32"/>
      <c r="D1042" s="32">
        <v>6006362</v>
      </c>
      <c r="E1042" s="7">
        <v>76787286</v>
      </c>
      <c r="F1042" s="6" t="s">
        <v>6</v>
      </c>
      <c r="G1042" s="7">
        <v>76787287</v>
      </c>
      <c r="H1042" s="7">
        <f t="shared" si="32"/>
        <v>2</v>
      </c>
      <c r="I1042" s="6" t="str">
        <f t="shared" si="33"/>
        <v>None</v>
      </c>
    </row>
    <row r="1043" spans="1:9" ht="15">
      <c r="A1043" s="29">
        <f>IF(AND('iGT Identifier'!$E$4&gt;=$E1043,'iGT Identifier'!$E$4&lt;=$G1043),"Match","")</f>
      </c>
      <c r="B1043" s="32" t="s">
        <v>34</v>
      </c>
      <c r="C1043" s="32"/>
      <c r="D1043" s="18">
        <v>3822878</v>
      </c>
      <c r="E1043" s="7">
        <v>76787288</v>
      </c>
      <c r="F1043" s="6" t="s">
        <v>6</v>
      </c>
      <c r="G1043" s="7">
        <v>76787377</v>
      </c>
      <c r="H1043" s="7">
        <f t="shared" si="32"/>
        <v>90</v>
      </c>
      <c r="I1043" s="6" t="str">
        <f t="shared" si="33"/>
        <v>None</v>
      </c>
    </row>
    <row r="1044" spans="1:9" ht="15">
      <c r="A1044" s="29">
        <f>IF(AND('iGT Identifier'!$E$4&gt;=$E1044,'iGT Identifier'!$E$4&lt;=$G1044),"Match","")</f>
      </c>
      <c r="B1044" s="32" t="s">
        <v>7</v>
      </c>
      <c r="C1044" s="32"/>
      <c r="D1044" s="32">
        <v>6006362</v>
      </c>
      <c r="E1044" s="7">
        <v>76787378</v>
      </c>
      <c r="F1044" s="6" t="s">
        <v>6</v>
      </c>
      <c r="G1044" s="7">
        <v>76787381</v>
      </c>
      <c r="H1044" s="7">
        <f t="shared" si="32"/>
        <v>4</v>
      </c>
      <c r="I1044" s="6" t="str">
        <f t="shared" si="33"/>
        <v>None</v>
      </c>
    </row>
    <row r="1045" spans="1:9" ht="15">
      <c r="A1045" s="29">
        <f>IF(AND('iGT Identifier'!$E$4&gt;=$E1045,'iGT Identifier'!$E$4&lt;=$G1045),"Match","")</f>
      </c>
      <c r="B1045" s="32" t="s">
        <v>34</v>
      </c>
      <c r="C1045" s="32"/>
      <c r="D1045" s="18">
        <v>3822878</v>
      </c>
      <c r="E1045" s="7">
        <v>76787382</v>
      </c>
      <c r="F1045" s="6" t="s">
        <v>6</v>
      </c>
      <c r="G1045" s="7">
        <v>76787393</v>
      </c>
      <c r="H1045" s="7">
        <f t="shared" si="32"/>
        <v>12</v>
      </c>
      <c r="I1045" s="6" t="str">
        <f t="shared" si="33"/>
        <v>None</v>
      </c>
    </row>
    <row r="1046" spans="1:9" ht="15">
      <c r="A1046" s="29">
        <f>IF(AND('iGT Identifier'!$E$4&gt;=$E1046,'iGT Identifier'!$E$4&lt;=$G1046),"Match","")</f>
      </c>
      <c r="B1046" s="32" t="s">
        <v>7</v>
      </c>
      <c r="C1046" s="32"/>
      <c r="D1046" s="32">
        <v>6006362</v>
      </c>
      <c r="E1046" s="7">
        <v>76787394</v>
      </c>
      <c r="F1046" s="6" t="s">
        <v>6</v>
      </c>
      <c r="G1046" s="7">
        <v>76787398</v>
      </c>
      <c r="H1046" s="7">
        <f t="shared" si="32"/>
        <v>5</v>
      </c>
      <c r="I1046" s="6" t="str">
        <f t="shared" si="33"/>
        <v>None</v>
      </c>
    </row>
    <row r="1047" spans="1:9" ht="15">
      <c r="A1047" s="29">
        <f>IF(AND('iGT Identifier'!$E$4&gt;=$E1047,'iGT Identifier'!$E$4&lt;=$G1047),"Match","")</f>
      </c>
      <c r="B1047" s="32" t="s">
        <v>34</v>
      </c>
      <c r="C1047" s="32"/>
      <c r="D1047" s="18">
        <v>3822878</v>
      </c>
      <c r="E1047" s="7">
        <v>76787399</v>
      </c>
      <c r="F1047" s="6" t="s">
        <v>6</v>
      </c>
      <c r="G1047" s="7">
        <v>76787419</v>
      </c>
      <c r="H1047" s="7">
        <f t="shared" si="32"/>
        <v>21</v>
      </c>
      <c r="I1047" s="6" t="str">
        <f t="shared" si="33"/>
        <v>None</v>
      </c>
    </row>
    <row r="1048" spans="1:9" ht="15">
      <c r="A1048" s="29">
        <f>IF(AND('iGT Identifier'!$E$4&gt;=$E1048,'iGT Identifier'!$E$4&lt;=$G1048),"Match","")</f>
      </c>
      <c r="B1048" s="32" t="s">
        <v>7</v>
      </c>
      <c r="C1048" s="32"/>
      <c r="D1048" s="32">
        <v>6006362</v>
      </c>
      <c r="E1048" s="7">
        <v>76787420</v>
      </c>
      <c r="F1048" s="6" t="s">
        <v>6</v>
      </c>
      <c r="G1048" s="7">
        <v>76787429</v>
      </c>
      <c r="H1048" s="7">
        <f t="shared" si="32"/>
        <v>10</v>
      </c>
      <c r="I1048" s="6" t="str">
        <f t="shared" si="33"/>
        <v>None</v>
      </c>
    </row>
    <row r="1049" spans="1:9" ht="15">
      <c r="A1049" s="29">
        <f>IF(AND('iGT Identifier'!$E$4&gt;=$E1049,'iGT Identifier'!$E$4&lt;=$G1049),"Match","")</f>
      </c>
      <c r="B1049" s="32" t="s">
        <v>34</v>
      </c>
      <c r="C1049" s="32"/>
      <c r="D1049" s="18">
        <v>3822878</v>
      </c>
      <c r="E1049" s="7">
        <v>76787430</v>
      </c>
      <c r="F1049" s="6" t="s">
        <v>6</v>
      </c>
      <c r="G1049" s="7">
        <v>76787464</v>
      </c>
      <c r="H1049" s="7">
        <f t="shared" si="32"/>
        <v>35</v>
      </c>
      <c r="I1049" s="6" t="str">
        <f t="shared" si="33"/>
        <v>None</v>
      </c>
    </row>
    <row r="1050" spans="1:9" ht="15">
      <c r="A1050" s="29">
        <f>IF(AND('iGT Identifier'!$E$4&gt;=$E1050,'iGT Identifier'!$E$4&lt;=$G1050),"Match","")</f>
      </c>
      <c r="B1050" s="32" t="s">
        <v>7</v>
      </c>
      <c r="C1050" s="32"/>
      <c r="D1050" s="32">
        <v>6006362</v>
      </c>
      <c r="E1050" s="7">
        <v>76787465</v>
      </c>
      <c r="F1050" s="6" t="s">
        <v>6</v>
      </c>
      <c r="G1050" s="7">
        <v>76787471</v>
      </c>
      <c r="H1050" s="7">
        <f t="shared" si="32"/>
        <v>7</v>
      </c>
      <c r="I1050" s="6" t="str">
        <f t="shared" si="33"/>
        <v>None</v>
      </c>
    </row>
    <row r="1051" spans="1:9" ht="15">
      <c r="A1051" s="29">
        <f>IF(AND('iGT Identifier'!$E$4&gt;=$E1051,'iGT Identifier'!$E$4&lt;=$G1051),"Match","")</f>
      </c>
      <c r="B1051" s="32" t="s">
        <v>34</v>
      </c>
      <c r="C1051" s="32"/>
      <c r="D1051" s="18">
        <v>3822878</v>
      </c>
      <c r="E1051" s="7">
        <v>76787472</v>
      </c>
      <c r="F1051" s="6" t="s">
        <v>6</v>
      </c>
      <c r="G1051" s="7">
        <v>76787508</v>
      </c>
      <c r="H1051" s="7">
        <f t="shared" si="32"/>
        <v>37</v>
      </c>
      <c r="I1051" s="6" t="str">
        <f t="shared" si="33"/>
        <v>None</v>
      </c>
    </row>
    <row r="1052" spans="1:9" ht="15">
      <c r="A1052" s="29">
        <f>IF(AND('iGT Identifier'!$E$4&gt;=$E1052,'iGT Identifier'!$E$4&lt;=$G1052),"Match","")</f>
      </c>
      <c r="B1052" s="32" t="s">
        <v>7</v>
      </c>
      <c r="C1052" s="32"/>
      <c r="D1052" s="32">
        <v>6006362</v>
      </c>
      <c r="E1052" s="7">
        <v>76787509</v>
      </c>
      <c r="F1052" s="6" t="s">
        <v>6</v>
      </c>
      <c r="G1052" s="7">
        <v>76787513</v>
      </c>
      <c r="H1052" s="7">
        <f t="shared" si="32"/>
        <v>5</v>
      </c>
      <c r="I1052" s="6" t="str">
        <f t="shared" si="33"/>
        <v>None</v>
      </c>
    </row>
    <row r="1053" spans="1:9" ht="15">
      <c r="A1053" s="29">
        <f>IF(AND('iGT Identifier'!$E$4&gt;=$E1053,'iGT Identifier'!$E$4&lt;=$G1053),"Match","")</f>
      </c>
      <c r="B1053" s="32" t="s">
        <v>34</v>
      </c>
      <c r="C1053" s="32"/>
      <c r="D1053" s="18">
        <v>3822878</v>
      </c>
      <c r="E1053" s="7">
        <v>76787514</v>
      </c>
      <c r="F1053" s="6" t="s">
        <v>6</v>
      </c>
      <c r="G1053" s="7">
        <v>76787516</v>
      </c>
      <c r="H1053" s="7">
        <f t="shared" si="32"/>
        <v>3</v>
      </c>
      <c r="I1053" s="6" t="str">
        <f t="shared" si="33"/>
        <v>None</v>
      </c>
    </row>
    <row r="1054" spans="1:9" ht="15">
      <c r="A1054" s="29">
        <f>IF(AND('iGT Identifier'!$E$4&gt;=$E1054,'iGT Identifier'!$E$4&lt;=$G1054),"Match","")</f>
      </c>
      <c r="B1054" s="32" t="s">
        <v>7</v>
      </c>
      <c r="C1054" s="32"/>
      <c r="D1054" s="32">
        <v>6006362</v>
      </c>
      <c r="E1054" s="7">
        <v>76787517</v>
      </c>
      <c r="F1054" s="6" t="s">
        <v>6</v>
      </c>
      <c r="G1054" s="7">
        <v>76787532</v>
      </c>
      <c r="H1054" s="7">
        <f t="shared" si="32"/>
        <v>16</v>
      </c>
      <c r="I1054" s="6" t="str">
        <f t="shared" si="33"/>
        <v>None</v>
      </c>
    </row>
    <row r="1055" spans="1:9" ht="15">
      <c r="A1055" s="29">
        <f>IF(AND('iGT Identifier'!$E$4&gt;=$E1055,'iGT Identifier'!$E$4&lt;=$G1055),"Match","")</f>
      </c>
      <c r="B1055" s="32" t="s">
        <v>34</v>
      </c>
      <c r="C1055" s="32"/>
      <c r="D1055" s="18">
        <v>3822878</v>
      </c>
      <c r="E1055" s="7">
        <v>76787533</v>
      </c>
      <c r="F1055" s="6" t="s">
        <v>6</v>
      </c>
      <c r="G1055" s="7">
        <v>76787581</v>
      </c>
      <c r="H1055" s="7">
        <f t="shared" si="32"/>
        <v>49</v>
      </c>
      <c r="I1055" s="6" t="str">
        <f t="shared" si="33"/>
        <v>None</v>
      </c>
    </row>
    <row r="1056" spans="1:9" ht="15">
      <c r="A1056" s="29">
        <f>IF(AND('iGT Identifier'!$E$4&gt;=$E1056,'iGT Identifier'!$E$4&lt;=$G1056),"Match","")</f>
      </c>
      <c r="B1056" s="32" t="s">
        <v>7</v>
      </c>
      <c r="C1056" s="32"/>
      <c r="D1056" s="32">
        <v>6006362</v>
      </c>
      <c r="E1056" s="7">
        <v>76787582</v>
      </c>
      <c r="F1056" s="6" t="s">
        <v>6</v>
      </c>
      <c r="G1056" s="7">
        <v>76787584</v>
      </c>
      <c r="H1056" s="7">
        <f t="shared" si="32"/>
        <v>3</v>
      </c>
      <c r="I1056" s="6" t="str">
        <f t="shared" si="33"/>
        <v>None</v>
      </c>
    </row>
    <row r="1057" spans="1:9" ht="15">
      <c r="A1057" s="29">
        <f>IF(AND('iGT Identifier'!$E$4&gt;=$E1057,'iGT Identifier'!$E$4&lt;=$G1057),"Match","")</f>
      </c>
      <c r="B1057" s="32" t="s">
        <v>34</v>
      </c>
      <c r="C1057" s="32"/>
      <c r="D1057" s="18">
        <v>3822878</v>
      </c>
      <c r="E1057" s="7">
        <v>76787585</v>
      </c>
      <c r="F1057" s="6" t="s">
        <v>6</v>
      </c>
      <c r="G1057" s="7">
        <v>76787620</v>
      </c>
      <c r="H1057" s="7">
        <f t="shared" si="32"/>
        <v>36</v>
      </c>
      <c r="I1057" s="6" t="str">
        <f t="shared" si="33"/>
        <v>None</v>
      </c>
    </row>
    <row r="1058" spans="1:9" ht="15">
      <c r="A1058" s="29">
        <f>IF(AND('iGT Identifier'!$E$4&gt;=$E1058,'iGT Identifier'!$E$4&lt;=$G1058),"Match","")</f>
      </c>
      <c r="B1058" s="32" t="s">
        <v>7</v>
      </c>
      <c r="C1058" s="32"/>
      <c r="D1058" s="32">
        <v>6006362</v>
      </c>
      <c r="E1058" s="7">
        <v>76787621</v>
      </c>
      <c r="F1058" s="6" t="s">
        <v>6</v>
      </c>
      <c r="G1058" s="7">
        <v>76787640</v>
      </c>
      <c r="H1058" s="7">
        <f t="shared" si="32"/>
        <v>20</v>
      </c>
      <c r="I1058" s="6" t="str">
        <f t="shared" si="33"/>
        <v>None</v>
      </c>
    </row>
    <row r="1059" spans="1:9" ht="15">
      <c r="A1059" s="29">
        <f>IF(AND('iGT Identifier'!$E$4&gt;=$E1059,'iGT Identifier'!$E$4&lt;=$G1059),"Match","")</f>
      </c>
      <c r="B1059" s="32" t="s">
        <v>34</v>
      </c>
      <c r="C1059" s="32"/>
      <c r="D1059" s="18">
        <v>3822878</v>
      </c>
      <c r="E1059" s="7">
        <v>76787641</v>
      </c>
      <c r="F1059" s="6" t="s">
        <v>6</v>
      </c>
      <c r="G1059" s="7">
        <v>76787896</v>
      </c>
      <c r="H1059" s="7">
        <f t="shared" si="32"/>
        <v>256</v>
      </c>
      <c r="I1059" s="6" t="str">
        <f t="shared" si="33"/>
        <v>None</v>
      </c>
    </row>
    <row r="1060" spans="1:9" ht="15">
      <c r="A1060" s="29">
        <f>IF(AND('iGT Identifier'!$E$4&gt;=$E1060,'iGT Identifier'!$E$4&lt;=$G1060),"Match","")</f>
      </c>
      <c r="B1060" s="32" t="s">
        <v>7</v>
      </c>
      <c r="C1060" s="32"/>
      <c r="D1060" s="32">
        <v>6006362</v>
      </c>
      <c r="E1060" s="7">
        <v>76787897</v>
      </c>
      <c r="F1060" s="6" t="s">
        <v>6</v>
      </c>
      <c r="G1060" s="7">
        <v>76787898</v>
      </c>
      <c r="H1060" s="7">
        <f t="shared" si="32"/>
        <v>2</v>
      </c>
      <c r="I1060" s="6" t="str">
        <f t="shared" si="33"/>
        <v>None</v>
      </c>
    </row>
    <row r="1061" spans="1:9" ht="15">
      <c r="A1061" s="29">
        <f>IF(AND('iGT Identifier'!$E$4&gt;=$E1061,'iGT Identifier'!$E$4&lt;=$G1061),"Match","")</f>
      </c>
      <c r="B1061" s="32" t="s">
        <v>34</v>
      </c>
      <c r="C1061" s="32"/>
      <c r="D1061" s="18">
        <v>3822878</v>
      </c>
      <c r="E1061" s="7">
        <v>76787899</v>
      </c>
      <c r="F1061" s="6" t="s">
        <v>6</v>
      </c>
      <c r="G1061" s="7">
        <v>76787915</v>
      </c>
      <c r="H1061" s="7">
        <f t="shared" si="32"/>
        <v>17</v>
      </c>
      <c r="I1061" s="6" t="str">
        <f t="shared" si="33"/>
        <v>None</v>
      </c>
    </row>
    <row r="1062" spans="1:9" ht="15">
      <c r="A1062" s="29">
        <f>IF(AND('iGT Identifier'!$E$4&gt;=$E1062,'iGT Identifier'!$E$4&lt;=$G1062),"Match","")</f>
      </c>
      <c r="B1062" s="32" t="s">
        <v>7</v>
      </c>
      <c r="C1062" s="32"/>
      <c r="D1062" s="32">
        <v>6006362</v>
      </c>
      <c r="E1062" s="7">
        <v>76787916</v>
      </c>
      <c r="F1062" s="6" t="s">
        <v>6</v>
      </c>
      <c r="G1062" s="7">
        <v>76787924</v>
      </c>
      <c r="H1062" s="7">
        <f t="shared" si="32"/>
        <v>9</v>
      </c>
      <c r="I1062" s="6" t="str">
        <f t="shared" si="33"/>
        <v>None</v>
      </c>
    </row>
    <row r="1063" spans="1:9" ht="15">
      <c r="A1063" s="29">
        <f>IF(AND('iGT Identifier'!$E$4&gt;=$E1063,'iGT Identifier'!$E$4&lt;=$G1063),"Match","")</f>
      </c>
      <c r="B1063" s="32" t="s">
        <v>34</v>
      </c>
      <c r="C1063" s="32"/>
      <c r="D1063" s="18">
        <v>3822878</v>
      </c>
      <c r="E1063" s="7">
        <v>76787925</v>
      </c>
      <c r="F1063" s="6" t="s">
        <v>6</v>
      </c>
      <c r="G1063" s="7">
        <v>76787929</v>
      </c>
      <c r="H1063" s="7">
        <f t="shared" si="32"/>
        <v>5</v>
      </c>
      <c r="I1063" s="6" t="str">
        <f t="shared" si="33"/>
        <v>None</v>
      </c>
    </row>
    <row r="1064" spans="1:9" ht="15">
      <c r="A1064" s="29">
        <f>IF(AND('iGT Identifier'!$E$4&gt;=$E1064,'iGT Identifier'!$E$4&lt;=$G1064),"Match","")</f>
      </c>
      <c r="B1064" s="32" t="s">
        <v>7</v>
      </c>
      <c r="C1064" s="32"/>
      <c r="D1064" s="32">
        <v>6006362</v>
      </c>
      <c r="E1064" s="7">
        <v>76787930</v>
      </c>
      <c r="F1064" s="6" t="s">
        <v>6</v>
      </c>
      <c r="G1064" s="7">
        <v>76787934</v>
      </c>
      <c r="H1064" s="7">
        <f t="shared" si="32"/>
        <v>5</v>
      </c>
      <c r="I1064" s="6" t="str">
        <f t="shared" si="33"/>
        <v>None</v>
      </c>
    </row>
    <row r="1065" spans="1:9" ht="15">
      <c r="A1065" s="29">
        <f>IF(AND('iGT Identifier'!$E$4&gt;=$E1065,'iGT Identifier'!$E$4&lt;=$G1065),"Match","")</f>
      </c>
      <c r="B1065" s="32" t="s">
        <v>34</v>
      </c>
      <c r="C1065" s="32"/>
      <c r="D1065" s="18">
        <v>3822878</v>
      </c>
      <c r="E1065" s="7">
        <v>76787935</v>
      </c>
      <c r="F1065" s="6" t="s">
        <v>6</v>
      </c>
      <c r="G1065" s="7">
        <v>76787972</v>
      </c>
      <c r="H1065" s="7">
        <f t="shared" si="32"/>
        <v>38</v>
      </c>
      <c r="I1065" s="6" t="str">
        <f t="shared" si="33"/>
        <v>None</v>
      </c>
    </row>
    <row r="1066" spans="1:9" ht="15">
      <c r="A1066" s="29">
        <f>IF(AND('iGT Identifier'!$E$4&gt;=$E1066,'iGT Identifier'!$E$4&lt;=$G1066),"Match","")</f>
      </c>
      <c r="B1066" s="32" t="s">
        <v>7</v>
      </c>
      <c r="C1066" s="32"/>
      <c r="D1066" s="32">
        <v>6006362</v>
      </c>
      <c r="E1066" s="7">
        <v>76787973</v>
      </c>
      <c r="F1066" s="6" t="s">
        <v>6</v>
      </c>
      <c r="G1066" s="7">
        <v>76787981</v>
      </c>
      <c r="H1066" s="7">
        <f t="shared" si="32"/>
        <v>9</v>
      </c>
      <c r="I1066" s="6" t="str">
        <f t="shared" si="33"/>
        <v>None</v>
      </c>
    </row>
    <row r="1067" spans="1:9" ht="15">
      <c r="A1067" s="29">
        <f>IF(AND('iGT Identifier'!$E$4&gt;=$E1067,'iGT Identifier'!$E$4&lt;=$G1067),"Match","")</f>
      </c>
      <c r="B1067" s="32" t="s">
        <v>34</v>
      </c>
      <c r="C1067" s="32"/>
      <c r="D1067" s="18">
        <v>3822878</v>
      </c>
      <c r="E1067" s="7">
        <v>76787982</v>
      </c>
      <c r="F1067" s="6" t="s">
        <v>6</v>
      </c>
      <c r="G1067" s="7">
        <v>76788021</v>
      </c>
      <c r="H1067" s="7">
        <f t="shared" si="32"/>
        <v>40</v>
      </c>
      <c r="I1067" s="6" t="str">
        <f t="shared" si="33"/>
        <v>None</v>
      </c>
    </row>
    <row r="1068" spans="1:9" ht="15">
      <c r="A1068" s="29">
        <f>IF(AND('iGT Identifier'!$E$4&gt;=$E1068,'iGT Identifier'!$E$4&lt;=$G1068),"Match","")</f>
      </c>
      <c r="B1068" s="32" t="s">
        <v>7</v>
      </c>
      <c r="C1068" s="32"/>
      <c r="D1068" s="32">
        <v>6006362</v>
      </c>
      <c r="E1068" s="7">
        <v>76788022</v>
      </c>
      <c r="F1068" s="6" t="s">
        <v>6</v>
      </c>
      <c r="G1068" s="7">
        <v>76788022</v>
      </c>
      <c r="H1068" s="7">
        <f t="shared" si="32"/>
        <v>1</v>
      </c>
      <c r="I1068" s="6" t="str">
        <f t="shared" si="33"/>
        <v>None</v>
      </c>
    </row>
    <row r="1069" spans="1:9" ht="15">
      <c r="A1069" s="29">
        <f>IF(AND('iGT Identifier'!$E$4&gt;=$E1069,'iGT Identifier'!$E$4&lt;=$G1069),"Match","")</f>
      </c>
      <c r="B1069" s="32" t="s">
        <v>34</v>
      </c>
      <c r="C1069" s="32"/>
      <c r="D1069" s="18">
        <v>3822878</v>
      </c>
      <c r="E1069" s="7">
        <v>76788023</v>
      </c>
      <c r="F1069" s="6" t="s">
        <v>6</v>
      </c>
      <c r="G1069" s="7">
        <v>76788029</v>
      </c>
      <c r="H1069" s="7">
        <f t="shared" si="32"/>
        <v>7</v>
      </c>
      <c r="I1069" s="6" t="str">
        <f t="shared" si="33"/>
        <v>None</v>
      </c>
    </row>
    <row r="1070" spans="1:9" ht="15">
      <c r="A1070" s="29">
        <f>IF(AND('iGT Identifier'!$E$4&gt;=$E1070,'iGT Identifier'!$E$4&lt;=$G1070),"Match","")</f>
      </c>
      <c r="B1070" s="32" t="s">
        <v>7</v>
      </c>
      <c r="C1070" s="32"/>
      <c r="D1070" s="32">
        <v>6006362</v>
      </c>
      <c r="E1070" s="7">
        <v>76788030</v>
      </c>
      <c r="F1070" s="6" t="s">
        <v>6</v>
      </c>
      <c r="G1070" s="7">
        <v>76788049</v>
      </c>
      <c r="H1070" s="7">
        <f t="shared" si="32"/>
        <v>20</v>
      </c>
      <c r="I1070" s="6" t="str">
        <f t="shared" si="33"/>
        <v>None</v>
      </c>
    </row>
    <row r="1071" spans="1:9" ht="15">
      <c r="A1071" s="29">
        <f>IF(AND('iGT Identifier'!$E$4&gt;=$E1071,'iGT Identifier'!$E$4&lt;=$G1071),"Match","")</f>
      </c>
      <c r="B1071" s="32" t="s">
        <v>34</v>
      </c>
      <c r="C1071" s="32"/>
      <c r="D1071" s="18">
        <v>3822878</v>
      </c>
      <c r="E1071" s="7">
        <v>76788050</v>
      </c>
      <c r="F1071" s="6" t="s">
        <v>6</v>
      </c>
      <c r="G1071" s="7">
        <v>76788054</v>
      </c>
      <c r="H1071" s="7">
        <f t="shared" si="32"/>
        <v>5</v>
      </c>
      <c r="I1071" s="6" t="str">
        <f t="shared" si="33"/>
        <v>None</v>
      </c>
    </row>
    <row r="1072" spans="1:9" ht="15">
      <c r="A1072" s="29">
        <f>IF(AND('iGT Identifier'!$E$4&gt;=$E1072,'iGT Identifier'!$E$4&lt;=$G1072),"Match","")</f>
      </c>
      <c r="B1072" s="32" t="s">
        <v>7</v>
      </c>
      <c r="C1072" s="32"/>
      <c r="D1072" s="32">
        <v>6006362</v>
      </c>
      <c r="E1072" s="7">
        <v>76788055</v>
      </c>
      <c r="F1072" s="6" t="s">
        <v>6</v>
      </c>
      <c r="G1072" s="7">
        <v>76788066</v>
      </c>
      <c r="H1072" s="7">
        <f t="shared" si="32"/>
        <v>12</v>
      </c>
      <c r="I1072" s="6" t="str">
        <f t="shared" si="33"/>
        <v>None</v>
      </c>
    </row>
    <row r="1073" spans="1:9" ht="15">
      <c r="A1073" s="29">
        <f>IF(AND('iGT Identifier'!$E$4&gt;=$E1073,'iGT Identifier'!$E$4&lt;=$G1073),"Match","")</f>
      </c>
      <c r="B1073" s="32" t="s">
        <v>34</v>
      </c>
      <c r="C1073" s="32"/>
      <c r="D1073" s="18">
        <v>3822878</v>
      </c>
      <c r="E1073" s="7">
        <v>76788067</v>
      </c>
      <c r="F1073" s="6" t="s">
        <v>6</v>
      </c>
      <c r="G1073" s="7">
        <v>76788088</v>
      </c>
      <c r="H1073" s="7">
        <f t="shared" si="32"/>
        <v>22</v>
      </c>
      <c r="I1073" s="6" t="str">
        <f t="shared" si="33"/>
        <v>None</v>
      </c>
    </row>
    <row r="1074" spans="1:9" ht="15">
      <c r="A1074" s="29">
        <f>IF(AND('iGT Identifier'!$E$4&gt;=$E1074,'iGT Identifier'!$E$4&lt;=$G1074),"Match","")</f>
      </c>
      <c r="B1074" s="32" t="s">
        <v>7</v>
      </c>
      <c r="C1074" s="32"/>
      <c r="D1074" s="32">
        <v>6006362</v>
      </c>
      <c r="E1074" s="7">
        <v>76788089</v>
      </c>
      <c r="F1074" s="6" t="s">
        <v>6</v>
      </c>
      <c r="G1074" s="7">
        <v>76788100</v>
      </c>
      <c r="H1074" s="7">
        <f t="shared" si="32"/>
        <v>12</v>
      </c>
      <c r="I1074" s="6" t="str">
        <f t="shared" si="33"/>
        <v>None</v>
      </c>
    </row>
    <row r="1075" spans="1:9" ht="15">
      <c r="A1075" s="29">
        <f>IF(AND('iGT Identifier'!$E$4&gt;=$E1075,'iGT Identifier'!$E$4&lt;=$G1075),"Match","")</f>
      </c>
      <c r="B1075" s="32" t="s">
        <v>34</v>
      </c>
      <c r="C1075" s="32"/>
      <c r="D1075" s="18">
        <v>3822878</v>
      </c>
      <c r="E1075" s="7">
        <v>76788101</v>
      </c>
      <c r="F1075" s="6" t="s">
        <v>6</v>
      </c>
      <c r="G1075" s="7">
        <v>76788113</v>
      </c>
      <c r="H1075" s="7">
        <f t="shared" si="32"/>
        <v>13</v>
      </c>
      <c r="I1075" s="6" t="str">
        <f t="shared" si="33"/>
        <v>None</v>
      </c>
    </row>
    <row r="1076" spans="1:9" ht="15">
      <c r="A1076" s="29">
        <f>IF(AND('iGT Identifier'!$E$4&gt;=$E1076,'iGT Identifier'!$E$4&lt;=$G1076),"Match","")</f>
      </c>
      <c r="B1076" s="32" t="s">
        <v>7</v>
      </c>
      <c r="C1076" s="32"/>
      <c r="D1076" s="32">
        <v>6006362</v>
      </c>
      <c r="E1076" s="7">
        <v>76788114</v>
      </c>
      <c r="F1076" s="6" t="s">
        <v>6</v>
      </c>
      <c r="G1076" s="7">
        <v>76788183</v>
      </c>
      <c r="H1076" s="7">
        <f t="shared" si="32"/>
        <v>70</v>
      </c>
      <c r="I1076" s="6" t="str">
        <f t="shared" si="33"/>
        <v>None</v>
      </c>
    </row>
    <row r="1077" spans="1:9" ht="15">
      <c r="A1077" s="29">
        <f>IF(AND('iGT Identifier'!$E$4&gt;=$E1077,'iGT Identifier'!$E$4&lt;=$G1077),"Match","")</f>
      </c>
      <c r="B1077" s="32" t="s">
        <v>34</v>
      </c>
      <c r="C1077" s="32"/>
      <c r="D1077" s="18">
        <v>3822878</v>
      </c>
      <c r="E1077" s="7">
        <v>76788184</v>
      </c>
      <c r="F1077" s="6" t="s">
        <v>6</v>
      </c>
      <c r="G1077" s="7">
        <v>76788193</v>
      </c>
      <c r="H1077" s="7">
        <f t="shared" si="32"/>
        <v>10</v>
      </c>
      <c r="I1077" s="6" t="str">
        <f t="shared" si="33"/>
        <v>None</v>
      </c>
    </row>
    <row r="1078" spans="1:9" ht="15">
      <c r="A1078" s="29">
        <f>IF(AND('iGT Identifier'!$E$4&gt;=$E1078,'iGT Identifier'!$E$4&lt;=$G1078),"Match","")</f>
      </c>
      <c r="B1078" s="32" t="s">
        <v>7</v>
      </c>
      <c r="C1078" s="32"/>
      <c r="D1078" s="32">
        <v>6006362</v>
      </c>
      <c r="E1078" s="7">
        <v>76788194</v>
      </c>
      <c r="F1078" s="6" t="s">
        <v>6</v>
      </c>
      <c r="G1078" s="7">
        <v>76788209</v>
      </c>
      <c r="H1078" s="7">
        <f t="shared" si="32"/>
        <v>16</v>
      </c>
      <c r="I1078" s="6" t="str">
        <f t="shared" si="33"/>
        <v>None</v>
      </c>
    </row>
    <row r="1079" spans="1:9" ht="15">
      <c r="A1079" s="29">
        <f>IF(AND('iGT Identifier'!$E$4&gt;=$E1079,'iGT Identifier'!$E$4&lt;=$G1079),"Match","")</f>
      </c>
      <c r="B1079" s="32" t="s">
        <v>34</v>
      </c>
      <c r="C1079" s="32"/>
      <c r="D1079" s="18">
        <v>3822878</v>
      </c>
      <c r="E1079" s="7">
        <v>76788210</v>
      </c>
      <c r="F1079" s="6" t="s">
        <v>6</v>
      </c>
      <c r="G1079" s="7">
        <v>76788218</v>
      </c>
      <c r="H1079" s="7">
        <f t="shared" si="32"/>
        <v>9</v>
      </c>
      <c r="I1079" s="6" t="str">
        <f t="shared" si="33"/>
        <v>None</v>
      </c>
    </row>
    <row r="1080" spans="1:9" ht="15">
      <c r="A1080" s="29">
        <f>IF(AND('iGT Identifier'!$E$4&gt;=$E1080,'iGT Identifier'!$E$4&lt;=$G1080),"Match","")</f>
      </c>
      <c r="B1080" s="32" t="s">
        <v>7</v>
      </c>
      <c r="C1080" s="32"/>
      <c r="D1080" s="32">
        <v>6006362</v>
      </c>
      <c r="E1080" s="7">
        <v>76788219</v>
      </c>
      <c r="F1080" s="6" t="s">
        <v>6</v>
      </c>
      <c r="G1080" s="7">
        <v>76788219</v>
      </c>
      <c r="H1080" s="7">
        <f t="shared" si="32"/>
        <v>1</v>
      </c>
      <c r="I1080" s="6" t="str">
        <f t="shared" si="33"/>
        <v>None</v>
      </c>
    </row>
    <row r="1081" spans="1:9" ht="15">
      <c r="A1081" s="29">
        <f>IF(AND('iGT Identifier'!$E$4&gt;=$E1081,'iGT Identifier'!$E$4&lt;=$G1081),"Match","")</f>
      </c>
      <c r="B1081" s="32" t="s">
        <v>34</v>
      </c>
      <c r="C1081" s="32"/>
      <c r="D1081" s="18">
        <v>3822878</v>
      </c>
      <c r="E1081" s="7">
        <v>76788220</v>
      </c>
      <c r="F1081" s="6" t="s">
        <v>6</v>
      </c>
      <c r="G1081" s="7">
        <v>76788222</v>
      </c>
      <c r="H1081" s="7">
        <f t="shared" si="32"/>
        <v>3</v>
      </c>
      <c r="I1081" s="6" t="str">
        <f t="shared" si="33"/>
        <v>None</v>
      </c>
    </row>
    <row r="1082" spans="1:9" ht="15">
      <c r="A1082" s="29">
        <f>IF(AND('iGT Identifier'!$E$4&gt;=$E1082,'iGT Identifier'!$E$4&lt;=$G1082),"Match","")</f>
      </c>
      <c r="B1082" s="32" t="s">
        <v>7</v>
      </c>
      <c r="C1082" s="32"/>
      <c r="D1082" s="32">
        <v>6006362</v>
      </c>
      <c r="E1082" s="7">
        <v>76788223</v>
      </c>
      <c r="F1082" s="6" t="s">
        <v>6</v>
      </c>
      <c r="G1082" s="7">
        <v>76788236</v>
      </c>
      <c r="H1082" s="7">
        <f t="shared" si="32"/>
        <v>14</v>
      </c>
      <c r="I1082" s="6" t="str">
        <f t="shared" si="33"/>
        <v>None</v>
      </c>
    </row>
    <row r="1083" spans="1:9" ht="15">
      <c r="A1083" s="29">
        <f>IF(AND('iGT Identifier'!$E$4&gt;=$E1083,'iGT Identifier'!$E$4&lt;=$G1083),"Match","")</f>
      </c>
      <c r="B1083" s="32" t="s">
        <v>34</v>
      </c>
      <c r="C1083" s="32"/>
      <c r="D1083" s="18">
        <v>3822878</v>
      </c>
      <c r="E1083" s="7">
        <v>76788237</v>
      </c>
      <c r="F1083" s="6" t="s">
        <v>6</v>
      </c>
      <c r="G1083" s="7">
        <v>76788242</v>
      </c>
      <c r="H1083" s="7">
        <f t="shared" si="32"/>
        <v>6</v>
      </c>
      <c r="I1083" s="6" t="str">
        <f t="shared" si="33"/>
        <v>None</v>
      </c>
    </row>
    <row r="1084" spans="1:9" ht="15">
      <c r="A1084" s="29">
        <f>IF(AND('iGT Identifier'!$E$4&gt;=$E1084,'iGT Identifier'!$E$4&lt;=$G1084),"Match","")</f>
      </c>
      <c r="B1084" s="32" t="s">
        <v>7</v>
      </c>
      <c r="C1084" s="32"/>
      <c r="D1084" s="32">
        <v>6006362</v>
      </c>
      <c r="E1084" s="7">
        <v>76788243</v>
      </c>
      <c r="F1084" s="6" t="s">
        <v>6</v>
      </c>
      <c r="G1084" s="7">
        <v>76788243</v>
      </c>
      <c r="H1084" s="7">
        <f t="shared" si="32"/>
        <v>1</v>
      </c>
      <c r="I1084" s="6" t="str">
        <f t="shared" si="33"/>
        <v>None</v>
      </c>
    </row>
    <row r="1085" spans="1:9" ht="15">
      <c r="A1085" s="29">
        <f>IF(AND('iGT Identifier'!$E$4&gt;=$E1085,'iGT Identifier'!$E$4&lt;=$G1085),"Match","")</f>
      </c>
      <c r="B1085" s="32" t="s">
        <v>34</v>
      </c>
      <c r="C1085" s="32"/>
      <c r="D1085" s="18">
        <v>3822878</v>
      </c>
      <c r="E1085" s="7">
        <v>76788244</v>
      </c>
      <c r="F1085" s="6" t="s">
        <v>6</v>
      </c>
      <c r="G1085" s="7">
        <v>76788257</v>
      </c>
      <c r="H1085" s="7">
        <f t="shared" si="32"/>
        <v>14</v>
      </c>
      <c r="I1085" s="6" t="str">
        <f t="shared" si="33"/>
        <v>None</v>
      </c>
    </row>
    <row r="1086" spans="1:9" ht="15">
      <c r="A1086" s="29">
        <f>IF(AND('iGT Identifier'!$E$4&gt;=$E1086,'iGT Identifier'!$E$4&lt;=$G1086),"Match","")</f>
      </c>
      <c r="B1086" s="32" t="s">
        <v>7</v>
      </c>
      <c r="C1086" s="32"/>
      <c r="D1086" s="32">
        <v>6006362</v>
      </c>
      <c r="E1086" s="7">
        <v>76788258</v>
      </c>
      <c r="F1086" s="6" t="s">
        <v>6</v>
      </c>
      <c r="G1086" s="7">
        <v>76788258</v>
      </c>
      <c r="H1086" s="7">
        <f t="shared" si="32"/>
        <v>1</v>
      </c>
      <c r="I1086" s="6" t="str">
        <f t="shared" si="33"/>
        <v>None</v>
      </c>
    </row>
    <row r="1087" spans="1:9" ht="15">
      <c r="A1087" s="29">
        <f>IF(AND('iGT Identifier'!$E$4&gt;=$E1087,'iGT Identifier'!$E$4&lt;=$G1087),"Match","")</f>
      </c>
      <c r="B1087" s="32" t="s">
        <v>34</v>
      </c>
      <c r="C1087" s="32"/>
      <c r="D1087" s="18">
        <v>3822878</v>
      </c>
      <c r="E1087" s="7">
        <v>76788259</v>
      </c>
      <c r="F1087" s="6" t="s">
        <v>6</v>
      </c>
      <c r="G1087" s="7">
        <v>76788281</v>
      </c>
      <c r="H1087" s="7">
        <f t="shared" si="32"/>
        <v>23</v>
      </c>
      <c r="I1087" s="6" t="str">
        <f t="shared" si="33"/>
        <v>None</v>
      </c>
    </row>
    <row r="1088" spans="1:9" ht="15">
      <c r="A1088" s="29">
        <f>IF(AND('iGT Identifier'!$E$4&gt;=$E1088,'iGT Identifier'!$E$4&lt;=$G1088),"Match","")</f>
      </c>
      <c r="B1088" s="32" t="s">
        <v>7</v>
      </c>
      <c r="C1088" s="32"/>
      <c r="D1088" s="32">
        <v>6006362</v>
      </c>
      <c r="E1088" s="7">
        <v>76788282</v>
      </c>
      <c r="F1088" s="6" t="s">
        <v>6</v>
      </c>
      <c r="G1088" s="7">
        <v>76788284</v>
      </c>
      <c r="H1088" s="7">
        <f t="shared" si="32"/>
        <v>3</v>
      </c>
      <c r="I1088" s="6" t="str">
        <f t="shared" si="33"/>
        <v>None</v>
      </c>
    </row>
    <row r="1089" spans="1:9" ht="15">
      <c r="A1089" s="29">
        <f>IF(AND('iGT Identifier'!$E$4&gt;=$E1089,'iGT Identifier'!$E$4&lt;=$G1089),"Match","")</f>
      </c>
      <c r="B1089" s="32" t="s">
        <v>34</v>
      </c>
      <c r="C1089" s="32"/>
      <c r="D1089" s="18">
        <v>3822878</v>
      </c>
      <c r="E1089" s="7">
        <v>76788285</v>
      </c>
      <c r="F1089" s="6" t="s">
        <v>6</v>
      </c>
      <c r="G1089" s="7">
        <v>76788332</v>
      </c>
      <c r="H1089" s="7">
        <f t="shared" si="32"/>
        <v>48</v>
      </c>
      <c r="I1089" s="6" t="str">
        <f t="shared" si="33"/>
        <v>None</v>
      </c>
    </row>
    <row r="1090" spans="1:9" ht="15">
      <c r="A1090" s="29">
        <f>IF(AND('iGT Identifier'!$E$4&gt;=$E1090,'iGT Identifier'!$E$4&lt;=$G1090),"Match","")</f>
      </c>
      <c r="B1090" s="32" t="s">
        <v>7</v>
      </c>
      <c r="C1090" s="32"/>
      <c r="D1090" s="32">
        <v>6006362</v>
      </c>
      <c r="E1090" s="7">
        <v>76788333</v>
      </c>
      <c r="F1090" s="6" t="s">
        <v>6</v>
      </c>
      <c r="G1090" s="7">
        <v>76788333</v>
      </c>
      <c r="H1090" s="7">
        <f t="shared" si="32"/>
        <v>1</v>
      </c>
      <c r="I1090" s="6" t="str">
        <f t="shared" si="33"/>
        <v>None</v>
      </c>
    </row>
    <row r="1091" spans="1:9" ht="15">
      <c r="A1091" s="29">
        <f>IF(AND('iGT Identifier'!$E$4&gt;=$E1091,'iGT Identifier'!$E$4&lt;=$G1091),"Match","")</f>
      </c>
      <c r="B1091" s="32" t="s">
        <v>34</v>
      </c>
      <c r="C1091" s="32"/>
      <c r="D1091" s="18">
        <v>3822878</v>
      </c>
      <c r="E1091" s="7">
        <v>76788334</v>
      </c>
      <c r="F1091" s="6" t="s">
        <v>6</v>
      </c>
      <c r="G1091" s="7">
        <v>76788342</v>
      </c>
      <c r="H1091" s="7">
        <f t="shared" si="32"/>
        <v>9</v>
      </c>
      <c r="I1091" s="6" t="str">
        <f t="shared" si="33"/>
        <v>None</v>
      </c>
    </row>
    <row r="1092" spans="1:9" ht="15">
      <c r="A1092" s="29">
        <f>IF(AND('iGT Identifier'!$E$4&gt;=$E1092,'iGT Identifier'!$E$4&lt;=$G1092),"Match","")</f>
      </c>
      <c r="B1092" s="32" t="s">
        <v>7</v>
      </c>
      <c r="C1092" s="32"/>
      <c r="D1092" s="32">
        <v>6006362</v>
      </c>
      <c r="E1092" s="7">
        <v>76788343</v>
      </c>
      <c r="F1092" s="6" t="s">
        <v>6</v>
      </c>
      <c r="G1092" s="7">
        <v>76788373</v>
      </c>
      <c r="H1092" s="7">
        <f aca="true" t="shared" si="34" ref="H1092:H1163">(G1092-E1092)+1</f>
        <v>31</v>
      </c>
      <c r="I1092" s="6" t="str">
        <f t="shared" si="33"/>
        <v>None</v>
      </c>
    </row>
    <row r="1093" spans="1:9" ht="15">
      <c r="A1093" s="29">
        <f>IF(AND('iGT Identifier'!$E$4&gt;=$E1093,'iGT Identifier'!$E$4&lt;=$G1093),"Match","")</f>
      </c>
      <c r="B1093" s="32" t="s">
        <v>34</v>
      </c>
      <c r="C1093" s="32"/>
      <c r="D1093" s="18">
        <v>3822878</v>
      </c>
      <c r="E1093" s="7">
        <v>76788374</v>
      </c>
      <c r="F1093" s="6" t="s">
        <v>6</v>
      </c>
      <c r="G1093" s="7">
        <v>76788376</v>
      </c>
      <c r="H1093" s="7">
        <f t="shared" si="34"/>
        <v>3</v>
      </c>
      <c r="I1093" s="6" t="str">
        <f aca="true" t="shared" si="35" ref="I1093:I1172">IF(E1093-G1092=1,"None",IF(E1093-G1092&lt;1,"Overlap",E1093-G1092))</f>
        <v>None</v>
      </c>
    </row>
    <row r="1094" spans="1:9" ht="15">
      <c r="A1094" s="29">
        <f>IF(AND('iGT Identifier'!$E$4&gt;=$E1094,'iGT Identifier'!$E$4&lt;=$G1094),"Match","")</f>
      </c>
      <c r="B1094" s="32" t="s">
        <v>7</v>
      </c>
      <c r="C1094" s="32"/>
      <c r="D1094" s="32">
        <v>6006362</v>
      </c>
      <c r="E1094" s="7">
        <v>76788377</v>
      </c>
      <c r="F1094" s="6" t="s">
        <v>6</v>
      </c>
      <c r="G1094" s="7">
        <v>76788380</v>
      </c>
      <c r="H1094" s="7">
        <f t="shared" si="34"/>
        <v>4</v>
      </c>
      <c r="I1094" s="6" t="str">
        <f t="shared" si="35"/>
        <v>None</v>
      </c>
    </row>
    <row r="1095" spans="1:9" ht="15">
      <c r="A1095" s="29">
        <f>IF(AND('iGT Identifier'!$E$4&gt;=$E1095,'iGT Identifier'!$E$4&lt;=$G1095),"Match","")</f>
      </c>
      <c r="B1095" s="32" t="s">
        <v>34</v>
      </c>
      <c r="C1095" s="32"/>
      <c r="D1095" s="18">
        <v>3822878</v>
      </c>
      <c r="E1095" s="7">
        <v>76788381</v>
      </c>
      <c r="F1095" s="6" t="s">
        <v>6</v>
      </c>
      <c r="G1095" s="7">
        <v>76788415</v>
      </c>
      <c r="H1095" s="7">
        <f t="shared" si="34"/>
        <v>35</v>
      </c>
      <c r="I1095" s="6" t="str">
        <f t="shared" si="35"/>
        <v>None</v>
      </c>
    </row>
    <row r="1096" spans="1:9" ht="15">
      <c r="A1096" s="29">
        <f>IF(AND('iGT Identifier'!$E$4&gt;=$E1096,'iGT Identifier'!$E$4&lt;=$G1096),"Match","")</f>
      </c>
      <c r="B1096" s="32" t="s">
        <v>7</v>
      </c>
      <c r="C1096" s="32"/>
      <c r="D1096" s="32">
        <v>6006362</v>
      </c>
      <c r="E1096" s="7">
        <v>76788416</v>
      </c>
      <c r="F1096" s="6" t="s">
        <v>6</v>
      </c>
      <c r="G1096" s="7">
        <v>76788435</v>
      </c>
      <c r="H1096" s="7">
        <f t="shared" si="34"/>
        <v>20</v>
      </c>
      <c r="I1096" s="6" t="str">
        <f t="shared" si="35"/>
        <v>None</v>
      </c>
    </row>
    <row r="1097" spans="1:9" ht="15">
      <c r="A1097" s="29">
        <f>IF(AND('iGT Identifier'!$E$4&gt;=$E1097,'iGT Identifier'!$E$4&lt;=$G1097),"Match","")</f>
      </c>
      <c r="B1097" s="32" t="s">
        <v>34</v>
      </c>
      <c r="C1097" s="32"/>
      <c r="D1097" s="18">
        <v>3822878</v>
      </c>
      <c r="E1097" s="7">
        <v>76788436</v>
      </c>
      <c r="F1097" s="6" t="s">
        <v>6</v>
      </c>
      <c r="G1097" s="7">
        <v>76788455</v>
      </c>
      <c r="H1097" s="7">
        <f t="shared" si="34"/>
        <v>20</v>
      </c>
      <c r="I1097" s="6" t="str">
        <f t="shared" si="35"/>
        <v>None</v>
      </c>
    </row>
    <row r="1098" spans="1:9" ht="15">
      <c r="A1098" s="29">
        <f>IF(AND('iGT Identifier'!$E$4&gt;=$E1098,'iGT Identifier'!$E$4&lt;=$G1098),"Match","")</f>
      </c>
      <c r="B1098" s="32" t="s">
        <v>7</v>
      </c>
      <c r="C1098" s="32"/>
      <c r="D1098" s="32">
        <v>6006362</v>
      </c>
      <c r="E1098" s="7">
        <v>76788456</v>
      </c>
      <c r="F1098" s="6" t="s">
        <v>6</v>
      </c>
      <c r="G1098" s="7">
        <v>76788459</v>
      </c>
      <c r="H1098" s="7">
        <f t="shared" si="34"/>
        <v>4</v>
      </c>
      <c r="I1098" s="6" t="str">
        <f t="shared" si="35"/>
        <v>None</v>
      </c>
    </row>
    <row r="1099" spans="1:9" ht="15">
      <c r="A1099" s="29">
        <f>IF(AND('iGT Identifier'!$E$4&gt;=$E1099,'iGT Identifier'!$E$4&lt;=$G1099),"Match","")</f>
      </c>
      <c r="B1099" s="32" t="s">
        <v>34</v>
      </c>
      <c r="C1099" s="32"/>
      <c r="D1099" s="18">
        <v>3822878</v>
      </c>
      <c r="E1099" s="7">
        <v>76788460</v>
      </c>
      <c r="F1099" s="6" t="s">
        <v>6</v>
      </c>
      <c r="G1099" s="7">
        <v>76788462</v>
      </c>
      <c r="H1099" s="7">
        <f t="shared" si="34"/>
        <v>3</v>
      </c>
      <c r="I1099" s="6" t="str">
        <f t="shared" si="35"/>
        <v>None</v>
      </c>
    </row>
    <row r="1100" spans="1:9" ht="15">
      <c r="A1100" s="29">
        <f>IF(AND('iGT Identifier'!$E$4&gt;=$E1100,'iGT Identifier'!$E$4&lt;=$G1100),"Match","")</f>
      </c>
      <c r="B1100" s="32" t="s">
        <v>7</v>
      </c>
      <c r="C1100" s="32"/>
      <c r="D1100" s="32">
        <v>6006362</v>
      </c>
      <c r="E1100" s="7">
        <v>76788463</v>
      </c>
      <c r="F1100" s="6" t="s">
        <v>6</v>
      </c>
      <c r="G1100" s="7">
        <v>76788509</v>
      </c>
      <c r="H1100" s="7">
        <f t="shared" si="34"/>
        <v>47</v>
      </c>
      <c r="I1100" s="6" t="str">
        <f t="shared" si="35"/>
        <v>None</v>
      </c>
    </row>
    <row r="1101" spans="1:9" ht="15">
      <c r="A1101" s="29">
        <f>IF(AND('iGT Identifier'!$E$4&gt;=$E1101,'iGT Identifier'!$E$4&lt;=$G1101),"Match","")</f>
      </c>
      <c r="B1101" s="32" t="s">
        <v>34</v>
      </c>
      <c r="C1101" s="32"/>
      <c r="D1101" s="18">
        <v>3822878</v>
      </c>
      <c r="E1101" s="7">
        <v>76788510</v>
      </c>
      <c r="F1101" s="6" t="s">
        <v>6</v>
      </c>
      <c r="G1101" s="7">
        <v>76788519</v>
      </c>
      <c r="H1101" s="7">
        <f t="shared" si="34"/>
        <v>10</v>
      </c>
      <c r="I1101" s="6" t="str">
        <f t="shared" si="35"/>
        <v>None</v>
      </c>
    </row>
    <row r="1102" spans="1:9" ht="15">
      <c r="A1102" s="29">
        <f>IF(AND('iGT Identifier'!$E$4&gt;=$E1102,'iGT Identifier'!$E$4&lt;=$G1102),"Match","")</f>
      </c>
      <c r="B1102" s="32" t="s">
        <v>7</v>
      </c>
      <c r="C1102" s="32"/>
      <c r="D1102" s="32">
        <v>6006362</v>
      </c>
      <c r="E1102" s="7">
        <v>76788520</v>
      </c>
      <c r="F1102" s="6" t="s">
        <v>6</v>
      </c>
      <c r="G1102" s="7">
        <v>76788589</v>
      </c>
      <c r="H1102" s="7">
        <f t="shared" si="34"/>
        <v>70</v>
      </c>
      <c r="I1102" s="6" t="str">
        <f t="shared" si="35"/>
        <v>None</v>
      </c>
    </row>
    <row r="1103" spans="1:9" ht="15">
      <c r="A1103" s="29">
        <f>IF(AND('iGT Identifier'!$E$4&gt;=$E1103,'iGT Identifier'!$E$4&lt;=$G1103),"Match","")</f>
      </c>
      <c r="B1103" s="32" t="s">
        <v>34</v>
      </c>
      <c r="C1103" s="32"/>
      <c r="D1103" s="18">
        <v>3822878</v>
      </c>
      <c r="E1103" s="7">
        <v>76788590</v>
      </c>
      <c r="F1103" s="6" t="s">
        <v>6</v>
      </c>
      <c r="G1103" s="7">
        <v>76788599</v>
      </c>
      <c r="H1103" s="7">
        <f t="shared" si="34"/>
        <v>10</v>
      </c>
      <c r="I1103" s="6" t="str">
        <f t="shared" si="35"/>
        <v>None</v>
      </c>
    </row>
    <row r="1104" spans="1:9" ht="15">
      <c r="A1104" s="29">
        <f>IF(AND('iGT Identifier'!$E$4&gt;=$E1104,'iGT Identifier'!$E$4&lt;=$G1104),"Match","")</f>
      </c>
      <c r="B1104" s="32" t="s">
        <v>7</v>
      </c>
      <c r="C1104" s="32"/>
      <c r="D1104" s="32">
        <v>6006362</v>
      </c>
      <c r="E1104" s="7">
        <v>76788600</v>
      </c>
      <c r="F1104" s="6" t="s">
        <v>6</v>
      </c>
      <c r="G1104" s="7">
        <v>76788627</v>
      </c>
      <c r="H1104" s="7">
        <f t="shared" si="34"/>
        <v>28</v>
      </c>
      <c r="I1104" s="6" t="str">
        <f t="shared" si="35"/>
        <v>None</v>
      </c>
    </row>
    <row r="1105" spans="1:9" ht="15">
      <c r="A1105" s="29">
        <f>IF(AND('iGT Identifier'!$E$4&gt;=$E1105,'iGT Identifier'!$E$4&lt;=$G1105),"Match","")</f>
      </c>
      <c r="B1105" s="32" t="s">
        <v>34</v>
      </c>
      <c r="C1105" s="32"/>
      <c r="D1105" s="18">
        <v>3822878</v>
      </c>
      <c r="E1105" s="7">
        <v>76788628</v>
      </c>
      <c r="F1105" s="6" t="s">
        <v>6</v>
      </c>
      <c r="G1105" s="7">
        <v>76788628</v>
      </c>
      <c r="H1105" s="7">
        <f t="shared" si="34"/>
        <v>1</v>
      </c>
      <c r="I1105" s="6" t="str">
        <f t="shared" si="35"/>
        <v>None</v>
      </c>
    </row>
    <row r="1106" spans="1:9" ht="15">
      <c r="A1106" s="29">
        <f>IF(AND('iGT Identifier'!$E$4&gt;=$E1106,'iGT Identifier'!$E$4&lt;=$G1106),"Match","")</f>
      </c>
      <c r="B1106" s="32" t="s">
        <v>7</v>
      </c>
      <c r="C1106" s="32"/>
      <c r="D1106" s="32">
        <v>6006362</v>
      </c>
      <c r="E1106" s="7">
        <v>76788629</v>
      </c>
      <c r="F1106" s="6" t="s">
        <v>6</v>
      </c>
      <c r="G1106" s="7">
        <v>76788744</v>
      </c>
      <c r="H1106" s="7">
        <f t="shared" si="34"/>
        <v>116</v>
      </c>
      <c r="I1106" s="6" t="str">
        <f t="shared" si="35"/>
        <v>None</v>
      </c>
    </row>
    <row r="1107" spans="1:9" ht="15">
      <c r="A1107" s="29">
        <f>IF(AND('iGT Identifier'!$E$4&gt;=$E1107,'iGT Identifier'!$E$4&lt;=$G1107),"Match","")</f>
      </c>
      <c r="B1107" s="32" t="s">
        <v>34</v>
      </c>
      <c r="C1107" s="32"/>
      <c r="D1107" s="18">
        <v>3822878</v>
      </c>
      <c r="E1107" s="7">
        <v>76788745</v>
      </c>
      <c r="F1107" s="6" t="s">
        <v>6</v>
      </c>
      <c r="G1107" s="7">
        <v>76788748</v>
      </c>
      <c r="H1107" s="7">
        <f t="shared" si="34"/>
        <v>4</v>
      </c>
      <c r="I1107" s="6" t="str">
        <f t="shared" si="35"/>
        <v>None</v>
      </c>
    </row>
    <row r="1108" spans="1:9" ht="15">
      <c r="A1108" s="29">
        <f>IF(AND('iGT Identifier'!$E$4&gt;=$E1108,'iGT Identifier'!$E$4&lt;=$G1108),"Match","")</f>
      </c>
      <c r="B1108" s="32" t="s">
        <v>7</v>
      </c>
      <c r="C1108" s="32"/>
      <c r="D1108" s="32">
        <v>6006362</v>
      </c>
      <c r="E1108" s="7">
        <v>76788749</v>
      </c>
      <c r="F1108" s="6" t="s">
        <v>6</v>
      </c>
      <c r="G1108" s="7">
        <v>76788772</v>
      </c>
      <c r="H1108" s="7">
        <f t="shared" si="34"/>
        <v>24</v>
      </c>
      <c r="I1108" s="6" t="str">
        <f t="shared" si="35"/>
        <v>None</v>
      </c>
    </row>
    <row r="1109" spans="1:9" ht="15">
      <c r="A1109" s="29">
        <f>IF(AND('iGT Identifier'!$E$4&gt;=$E1109,'iGT Identifier'!$E$4&lt;=$G1109),"Match","")</f>
      </c>
      <c r="B1109" s="32" t="s">
        <v>34</v>
      </c>
      <c r="C1109" s="32"/>
      <c r="D1109" s="18">
        <v>3822878</v>
      </c>
      <c r="E1109" s="7">
        <v>76788773</v>
      </c>
      <c r="F1109" s="6" t="s">
        <v>6</v>
      </c>
      <c r="G1109" s="7">
        <v>76788773</v>
      </c>
      <c r="H1109" s="7">
        <f t="shared" si="34"/>
        <v>1</v>
      </c>
      <c r="I1109" s="6" t="str">
        <f t="shared" si="35"/>
        <v>None</v>
      </c>
    </row>
    <row r="1110" spans="1:9" ht="15">
      <c r="A1110" s="29">
        <f>IF(AND('iGT Identifier'!$E$4&gt;=$E1110,'iGT Identifier'!$E$4&lt;=$G1110),"Match","")</f>
      </c>
      <c r="B1110" s="32" t="s">
        <v>7</v>
      </c>
      <c r="C1110" s="32"/>
      <c r="D1110" s="32">
        <v>6006362</v>
      </c>
      <c r="E1110" s="7">
        <v>76788774</v>
      </c>
      <c r="F1110" s="6" t="s">
        <v>6</v>
      </c>
      <c r="G1110" s="7">
        <v>76788793</v>
      </c>
      <c r="H1110" s="7">
        <f t="shared" si="34"/>
        <v>20</v>
      </c>
      <c r="I1110" s="6" t="str">
        <f t="shared" si="35"/>
        <v>None</v>
      </c>
    </row>
    <row r="1111" spans="1:9" ht="15">
      <c r="A1111" s="29">
        <f>IF(AND('iGT Identifier'!$E$4&gt;=$E1111,'iGT Identifier'!$E$4&lt;=$G1111),"Match","")</f>
      </c>
      <c r="B1111" s="32" t="s">
        <v>34</v>
      </c>
      <c r="C1111" s="32"/>
      <c r="D1111" s="18">
        <v>3822878</v>
      </c>
      <c r="E1111" s="7">
        <v>76788794</v>
      </c>
      <c r="F1111" s="6" t="s">
        <v>6</v>
      </c>
      <c r="G1111" s="7">
        <v>76788794</v>
      </c>
      <c r="H1111" s="7">
        <f t="shared" si="34"/>
        <v>1</v>
      </c>
      <c r="I1111" s="6" t="str">
        <f t="shared" si="35"/>
        <v>None</v>
      </c>
    </row>
    <row r="1112" spans="1:9" ht="15">
      <c r="A1112" s="29">
        <f>IF(AND('iGT Identifier'!$E$4&gt;=$E1112,'iGT Identifier'!$E$4&lt;=$G1112),"Match","")</f>
      </c>
      <c r="B1112" s="32" t="s">
        <v>7</v>
      </c>
      <c r="C1112" s="32"/>
      <c r="D1112" s="32">
        <v>6006362</v>
      </c>
      <c r="E1112" s="7">
        <v>76788795</v>
      </c>
      <c r="F1112" s="6" t="s">
        <v>6</v>
      </c>
      <c r="G1112" s="7">
        <v>76788995</v>
      </c>
      <c r="H1112" s="7">
        <f t="shared" si="34"/>
        <v>201</v>
      </c>
      <c r="I1112" s="6" t="str">
        <f t="shared" si="35"/>
        <v>None</v>
      </c>
    </row>
    <row r="1113" spans="1:9" ht="15">
      <c r="A1113" s="29">
        <f>IF(AND('iGT Identifier'!$E$4&gt;=$E1113,'iGT Identifier'!$E$4&lt;=$G1113),"Match","")</f>
      </c>
      <c r="B1113" s="32" t="s">
        <v>34</v>
      </c>
      <c r="C1113" s="32"/>
      <c r="D1113" s="18">
        <v>3822878</v>
      </c>
      <c r="E1113" s="7">
        <v>76788996</v>
      </c>
      <c r="F1113" s="6" t="s">
        <v>6</v>
      </c>
      <c r="G1113" s="7">
        <v>76788996</v>
      </c>
      <c r="H1113" s="7">
        <f t="shared" si="34"/>
        <v>1</v>
      </c>
      <c r="I1113" s="6" t="str">
        <f t="shared" si="35"/>
        <v>None</v>
      </c>
    </row>
    <row r="1114" spans="1:9" ht="15">
      <c r="A1114" s="29">
        <f>IF(AND('iGT Identifier'!$E$4&gt;=$E1114,'iGT Identifier'!$E$4&lt;=$G1114),"Match","")</f>
      </c>
      <c r="B1114" s="32" t="s">
        <v>7</v>
      </c>
      <c r="C1114" s="32"/>
      <c r="D1114" s="32">
        <v>6006362</v>
      </c>
      <c r="E1114" s="7">
        <v>76788997</v>
      </c>
      <c r="F1114" s="6" t="s">
        <v>6</v>
      </c>
      <c r="G1114" s="7">
        <v>76789003</v>
      </c>
      <c r="H1114" s="7">
        <f t="shared" si="34"/>
        <v>7</v>
      </c>
      <c r="I1114" s="6" t="str">
        <f t="shared" si="35"/>
        <v>None</v>
      </c>
    </row>
    <row r="1115" spans="1:9" ht="15">
      <c r="A1115" s="29">
        <f>IF(AND('iGT Identifier'!$E$4&gt;=$E1115,'iGT Identifier'!$E$4&lt;=$G1115),"Match","")</f>
      </c>
      <c r="B1115" s="32" t="s">
        <v>34</v>
      </c>
      <c r="C1115" s="32"/>
      <c r="D1115" s="18">
        <v>3822878</v>
      </c>
      <c r="E1115" s="7">
        <v>76789004</v>
      </c>
      <c r="F1115" s="6" t="s">
        <v>6</v>
      </c>
      <c r="G1115" s="7">
        <v>76789012</v>
      </c>
      <c r="H1115" s="7">
        <f t="shared" si="34"/>
        <v>9</v>
      </c>
      <c r="I1115" s="6" t="str">
        <f t="shared" si="35"/>
        <v>None</v>
      </c>
    </row>
    <row r="1116" spans="1:9" ht="15">
      <c r="A1116" s="29">
        <f>IF(AND('iGT Identifier'!$E$4&gt;=$E1116,'iGT Identifier'!$E$4&lt;=$G1116),"Match","")</f>
      </c>
      <c r="B1116" s="32" t="s">
        <v>7</v>
      </c>
      <c r="C1116" s="32"/>
      <c r="D1116" s="32">
        <v>6006362</v>
      </c>
      <c r="E1116" s="7">
        <v>76789013</v>
      </c>
      <c r="F1116" s="6" t="s">
        <v>6</v>
      </c>
      <c r="G1116" s="7">
        <v>76789109</v>
      </c>
      <c r="H1116" s="7">
        <f t="shared" si="34"/>
        <v>97</v>
      </c>
      <c r="I1116" s="6" t="str">
        <f t="shared" si="35"/>
        <v>None</v>
      </c>
    </row>
    <row r="1117" spans="1:9" ht="15">
      <c r="A1117" s="29">
        <f>IF(AND('iGT Identifier'!$E$4&gt;=$E1117,'iGT Identifier'!$E$4&lt;=$G1117),"Match","")</f>
      </c>
      <c r="B1117" s="32" t="s">
        <v>34</v>
      </c>
      <c r="C1117" s="32"/>
      <c r="D1117" s="18">
        <v>3822878</v>
      </c>
      <c r="E1117" s="7">
        <v>76789110</v>
      </c>
      <c r="F1117" s="6" t="s">
        <v>6</v>
      </c>
      <c r="G1117" s="7">
        <v>76789110</v>
      </c>
      <c r="H1117" s="7">
        <f t="shared" si="34"/>
        <v>1</v>
      </c>
      <c r="I1117" s="6" t="str">
        <f t="shared" si="35"/>
        <v>None</v>
      </c>
    </row>
    <row r="1118" spans="1:9" ht="15">
      <c r="A1118" s="29">
        <f>IF(AND('iGT Identifier'!$E$4&gt;=$E1118,'iGT Identifier'!$E$4&lt;=$G1118),"Match","")</f>
      </c>
      <c r="B1118" s="32" t="s">
        <v>7</v>
      </c>
      <c r="C1118" s="32"/>
      <c r="D1118" s="32">
        <v>6006362</v>
      </c>
      <c r="E1118" s="7">
        <v>76789111</v>
      </c>
      <c r="F1118" s="6" t="s">
        <v>6</v>
      </c>
      <c r="G1118" s="7">
        <v>76789193</v>
      </c>
      <c r="H1118" s="7">
        <f t="shared" si="34"/>
        <v>83</v>
      </c>
      <c r="I1118" s="6" t="str">
        <f t="shared" si="35"/>
        <v>None</v>
      </c>
    </row>
    <row r="1119" spans="1:9" ht="15">
      <c r="A1119" s="29">
        <f>IF(AND('iGT Identifier'!$E$4&gt;=$E1119,'iGT Identifier'!$E$4&lt;=$G1119),"Match","")</f>
      </c>
      <c r="B1119" s="32" t="s">
        <v>34</v>
      </c>
      <c r="C1119" s="32"/>
      <c r="D1119" s="18">
        <v>3822878</v>
      </c>
      <c r="E1119" s="7">
        <v>76789194</v>
      </c>
      <c r="F1119" s="6" t="s">
        <v>6</v>
      </c>
      <c r="G1119" s="7">
        <v>76789195</v>
      </c>
      <c r="H1119" s="7">
        <f t="shared" si="34"/>
        <v>2</v>
      </c>
      <c r="I1119" s="6" t="str">
        <f t="shared" si="35"/>
        <v>None</v>
      </c>
    </row>
    <row r="1120" spans="1:9" ht="15">
      <c r="A1120" s="29">
        <f>IF(AND('iGT Identifier'!$E$4&gt;=$E1120,'iGT Identifier'!$E$4&lt;=$G1120),"Match","")</f>
      </c>
      <c r="B1120" s="32" t="s">
        <v>7</v>
      </c>
      <c r="C1120" s="32"/>
      <c r="D1120" s="32">
        <v>6006362</v>
      </c>
      <c r="E1120" s="7">
        <v>76789196</v>
      </c>
      <c r="F1120" s="6" t="s">
        <v>6</v>
      </c>
      <c r="G1120" s="7">
        <v>76789236</v>
      </c>
      <c r="H1120" s="7">
        <f t="shared" si="34"/>
        <v>41</v>
      </c>
      <c r="I1120" s="6" t="str">
        <f t="shared" si="35"/>
        <v>None</v>
      </c>
    </row>
    <row r="1121" spans="1:9" ht="15">
      <c r="A1121" s="29">
        <f>IF(AND('iGT Identifier'!$E$4&gt;=$E1121,'iGT Identifier'!$E$4&lt;=$G1121),"Match","")</f>
      </c>
      <c r="B1121" s="32" t="s">
        <v>34</v>
      </c>
      <c r="C1121" s="32"/>
      <c r="D1121" s="18">
        <v>3822878</v>
      </c>
      <c r="E1121" s="7">
        <v>76789237</v>
      </c>
      <c r="F1121" s="6" t="s">
        <v>6</v>
      </c>
      <c r="G1121" s="7">
        <v>76789239</v>
      </c>
      <c r="H1121" s="7">
        <f t="shared" si="34"/>
        <v>3</v>
      </c>
      <c r="I1121" s="6" t="str">
        <f t="shared" si="35"/>
        <v>None</v>
      </c>
    </row>
    <row r="1122" spans="1:9" ht="15">
      <c r="A1122" s="29">
        <f>IF(AND('iGT Identifier'!$E$4&gt;=$E1122,'iGT Identifier'!$E$4&lt;=$G1122),"Match","")</f>
      </c>
      <c r="B1122" s="32" t="s">
        <v>7</v>
      </c>
      <c r="C1122" s="32"/>
      <c r="D1122" s="32">
        <v>6006362</v>
      </c>
      <c r="E1122" s="7">
        <v>76789240</v>
      </c>
      <c r="F1122" s="6" t="s">
        <v>6</v>
      </c>
      <c r="G1122" s="7">
        <v>76789273</v>
      </c>
      <c r="H1122" s="7">
        <f t="shared" si="34"/>
        <v>34</v>
      </c>
      <c r="I1122" s="6" t="str">
        <f t="shared" si="35"/>
        <v>None</v>
      </c>
    </row>
    <row r="1123" spans="1:9" ht="15">
      <c r="A1123" s="29">
        <f>IF(AND('iGT Identifier'!$E$4&gt;=$E1123,'iGT Identifier'!$E$4&lt;=$G1123),"Match","")</f>
      </c>
      <c r="B1123" s="32" t="s">
        <v>34</v>
      </c>
      <c r="C1123" s="32"/>
      <c r="D1123" s="18">
        <v>3822878</v>
      </c>
      <c r="E1123" s="7">
        <v>76789274</v>
      </c>
      <c r="F1123" s="6" t="s">
        <v>6</v>
      </c>
      <c r="G1123" s="7">
        <v>76789274</v>
      </c>
      <c r="H1123" s="7">
        <f t="shared" si="34"/>
        <v>1</v>
      </c>
      <c r="I1123" s="6" t="str">
        <f t="shared" si="35"/>
        <v>None</v>
      </c>
    </row>
    <row r="1124" spans="1:9" ht="15">
      <c r="A1124" s="29">
        <f>IF(AND('iGT Identifier'!$E$4&gt;=$E1124,'iGT Identifier'!$E$4&lt;=$G1124),"Match","")</f>
      </c>
      <c r="B1124" s="32" t="s">
        <v>7</v>
      </c>
      <c r="C1124" s="32"/>
      <c r="D1124" s="32">
        <v>6006362</v>
      </c>
      <c r="E1124" s="7">
        <v>76789275</v>
      </c>
      <c r="F1124" s="6" t="s">
        <v>6</v>
      </c>
      <c r="G1124" s="7">
        <v>76789564</v>
      </c>
      <c r="H1124" s="7">
        <f t="shared" si="34"/>
        <v>290</v>
      </c>
      <c r="I1124" s="6" t="str">
        <f t="shared" si="35"/>
        <v>None</v>
      </c>
    </row>
    <row r="1125" spans="1:9" ht="15">
      <c r="A1125" s="29">
        <f>IF(AND('iGT Identifier'!$E$4&gt;=$E1125,'iGT Identifier'!$E$4&lt;=$G1125),"Match","")</f>
      </c>
      <c r="B1125" s="32" t="s">
        <v>34</v>
      </c>
      <c r="C1125" s="32"/>
      <c r="D1125" s="18">
        <v>3822878</v>
      </c>
      <c r="E1125" s="7">
        <v>76789565</v>
      </c>
      <c r="F1125" s="6" t="s">
        <v>6</v>
      </c>
      <c r="G1125" s="7">
        <v>76789565</v>
      </c>
      <c r="H1125" s="7">
        <f t="shared" si="34"/>
        <v>1</v>
      </c>
      <c r="I1125" s="6" t="str">
        <f t="shared" si="35"/>
        <v>None</v>
      </c>
    </row>
    <row r="1126" spans="1:9" ht="15">
      <c r="A1126" s="29">
        <f>IF(AND('iGT Identifier'!$E$4&gt;=$E1126,'iGT Identifier'!$E$4&lt;=$G1126),"Match","")</f>
      </c>
      <c r="B1126" s="32" t="s">
        <v>7</v>
      </c>
      <c r="C1126" s="32"/>
      <c r="D1126" s="32">
        <v>6006362</v>
      </c>
      <c r="E1126" s="7">
        <v>76789566</v>
      </c>
      <c r="F1126" s="6" t="s">
        <v>6</v>
      </c>
      <c r="G1126" s="7">
        <v>76789588</v>
      </c>
      <c r="H1126" s="7">
        <f t="shared" si="34"/>
        <v>23</v>
      </c>
      <c r="I1126" s="6" t="str">
        <f t="shared" si="35"/>
        <v>None</v>
      </c>
    </row>
    <row r="1127" spans="1:9" ht="15">
      <c r="A1127" s="29">
        <f>IF(AND('iGT Identifier'!$E$4&gt;=$E1127,'iGT Identifier'!$E$4&lt;=$G1127),"Match","")</f>
      </c>
      <c r="B1127" s="32" t="s">
        <v>34</v>
      </c>
      <c r="C1127" s="32"/>
      <c r="D1127" s="18">
        <v>3822878</v>
      </c>
      <c r="E1127" s="7">
        <v>76789589</v>
      </c>
      <c r="F1127" s="6" t="s">
        <v>6</v>
      </c>
      <c r="G1127" s="7">
        <v>76789598</v>
      </c>
      <c r="H1127" s="7">
        <f t="shared" si="34"/>
        <v>10</v>
      </c>
      <c r="I1127" s="6" t="str">
        <f t="shared" si="35"/>
        <v>None</v>
      </c>
    </row>
    <row r="1128" spans="1:9" ht="15">
      <c r="A1128" s="29">
        <f>IF(AND('iGT Identifier'!$E$4&gt;=$E1128,'iGT Identifier'!$E$4&lt;=$G1128),"Match","")</f>
      </c>
      <c r="B1128" s="32" t="s">
        <v>7</v>
      </c>
      <c r="C1128" s="32"/>
      <c r="D1128" s="32">
        <v>6006362</v>
      </c>
      <c r="E1128" s="7">
        <v>76789599</v>
      </c>
      <c r="F1128" s="6" t="s">
        <v>6</v>
      </c>
      <c r="G1128" s="7">
        <v>76789675</v>
      </c>
      <c r="H1128" s="7">
        <f t="shared" si="34"/>
        <v>77</v>
      </c>
      <c r="I1128" s="6" t="str">
        <f t="shared" si="35"/>
        <v>None</v>
      </c>
    </row>
    <row r="1129" spans="1:9" ht="15">
      <c r="A1129" s="29">
        <f>IF(AND('iGT Identifier'!$E$4&gt;=$E1129,'iGT Identifier'!$E$4&lt;=$G1129),"Match","")</f>
      </c>
      <c r="B1129" s="32" t="s">
        <v>34</v>
      </c>
      <c r="C1129" s="32"/>
      <c r="D1129" s="18">
        <v>3822878</v>
      </c>
      <c r="E1129" s="7">
        <v>76789676</v>
      </c>
      <c r="F1129" s="6" t="s">
        <v>6</v>
      </c>
      <c r="G1129" s="7">
        <v>76789676</v>
      </c>
      <c r="H1129" s="7">
        <f t="shared" si="34"/>
        <v>1</v>
      </c>
      <c r="I1129" s="6" t="str">
        <f t="shared" si="35"/>
        <v>None</v>
      </c>
    </row>
    <row r="1130" spans="1:9" ht="15">
      <c r="A1130" s="29">
        <f>IF(AND('iGT Identifier'!$E$4&gt;=$E1130,'iGT Identifier'!$E$4&lt;=$G1130),"Match","")</f>
      </c>
      <c r="B1130" s="32" t="s">
        <v>7</v>
      </c>
      <c r="C1130" s="32"/>
      <c r="D1130" s="32">
        <v>6006362</v>
      </c>
      <c r="E1130" s="7">
        <v>76789677</v>
      </c>
      <c r="F1130" s="6" t="s">
        <v>6</v>
      </c>
      <c r="G1130" s="7">
        <v>76789783</v>
      </c>
      <c r="H1130" s="7">
        <f t="shared" si="34"/>
        <v>107</v>
      </c>
      <c r="I1130" s="6" t="str">
        <f t="shared" si="35"/>
        <v>None</v>
      </c>
    </row>
    <row r="1131" spans="1:9" ht="15">
      <c r="A1131" s="29">
        <f>IF(AND('iGT Identifier'!$E$4&gt;=$E1131,'iGT Identifier'!$E$4&lt;=$G1131),"Match","")</f>
      </c>
      <c r="B1131" s="32" t="s">
        <v>34</v>
      </c>
      <c r="C1131" s="32"/>
      <c r="D1131" s="18">
        <v>3822878</v>
      </c>
      <c r="E1131" s="7">
        <v>76789784</v>
      </c>
      <c r="F1131" s="6" t="s">
        <v>6</v>
      </c>
      <c r="G1131" s="7">
        <v>76789801</v>
      </c>
      <c r="H1131" s="7">
        <f t="shared" si="34"/>
        <v>18</v>
      </c>
      <c r="I1131" s="6" t="str">
        <f t="shared" si="35"/>
        <v>None</v>
      </c>
    </row>
    <row r="1132" spans="1:9" ht="15">
      <c r="A1132" s="29">
        <f>IF(AND('iGT Identifier'!$E$4&gt;=$E1132,'iGT Identifier'!$E$4&lt;=$G1132),"Match","")</f>
      </c>
      <c r="B1132" s="32" t="s">
        <v>7</v>
      </c>
      <c r="C1132" s="32"/>
      <c r="D1132" s="32">
        <v>6006362</v>
      </c>
      <c r="E1132" s="7">
        <v>76789802</v>
      </c>
      <c r="F1132" s="6" t="s">
        <v>6</v>
      </c>
      <c r="G1132" s="7">
        <v>76789886</v>
      </c>
      <c r="H1132" s="7">
        <f t="shared" si="34"/>
        <v>85</v>
      </c>
      <c r="I1132" s="6" t="str">
        <f t="shared" si="35"/>
        <v>None</v>
      </c>
    </row>
    <row r="1133" spans="1:9" ht="15">
      <c r="A1133" s="29">
        <f>IF(AND('iGT Identifier'!$E$4&gt;=$E1133,'iGT Identifier'!$E$4&lt;=$G1133),"Match","")</f>
      </c>
      <c r="B1133" s="32" t="s">
        <v>34</v>
      </c>
      <c r="C1133" s="32"/>
      <c r="D1133" s="18">
        <v>3822878</v>
      </c>
      <c r="E1133" s="7">
        <v>76789887</v>
      </c>
      <c r="F1133" s="6" t="s">
        <v>6</v>
      </c>
      <c r="G1133" s="7">
        <v>76789887</v>
      </c>
      <c r="H1133" s="7">
        <f t="shared" si="34"/>
        <v>1</v>
      </c>
      <c r="I1133" s="6" t="str">
        <f t="shared" si="35"/>
        <v>None</v>
      </c>
    </row>
    <row r="1134" spans="1:9" ht="15">
      <c r="A1134" s="29">
        <f>IF(AND('iGT Identifier'!$E$4&gt;=$E1134,'iGT Identifier'!$E$4&lt;=$G1134),"Match","")</f>
      </c>
      <c r="B1134" s="32" t="s">
        <v>7</v>
      </c>
      <c r="C1134" s="32"/>
      <c r="D1134" s="32">
        <v>6006362</v>
      </c>
      <c r="E1134" s="7">
        <v>76789888</v>
      </c>
      <c r="F1134" s="6" t="s">
        <v>6</v>
      </c>
      <c r="G1134" s="7">
        <v>76789954</v>
      </c>
      <c r="H1134" s="7">
        <f t="shared" si="34"/>
        <v>67</v>
      </c>
      <c r="I1134" s="6" t="str">
        <f t="shared" si="35"/>
        <v>None</v>
      </c>
    </row>
    <row r="1135" spans="1:9" ht="15">
      <c r="A1135" s="29">
        <f>IF(AND('iGT Identifier'!$E$4&gt;=$E1135,'iGT Identifier'!$E$4&lt;=$G1135),"Match","")</f>
      </c>
      <c r="B1135" s="32" t="s">
        <v>34</v>
      </c>
      <c r="C1135" s="32"/>
      <c r="D1135" s="18">
        <v>3822878</v>
      </c>
      <c r="E1135" s="7">
        <v>76789955</v>
      </c>
      <c r="F1135" s="6" t="s">
        <v>6</v>
      </c>
      <c r="G1135" s="7">
        <v>76789955</v>
      </c>
      <c r="H1135" s="7">
        <f t="shared" si="34"/>
        <v>1</v>
      </c>
      <c r="I1135" s="6" t="str">
        <f t="shared" si="35"/>
        <v>None</v>
      </c>
    </row>
    <row r="1136" spans="1:9" ht="15">
      <c r="A1136" s="29">
        <f>IF(AND('iGT Identifier'!$E$4&gt;=$E1136,'iGT Identifier'!$E$4&lt;=$G1136),"Match","")</f>
      </c>
      <c r="B1136" s="32" t="s">
        <v>7</v>
      </c>
      <c r="C1136" s="32"/>
      <c r="D1136" s="32">
        <v>6006362</v>
      </c>
      <c r="E1136" s="7">
        <v>76789956</v>
      </c>
      <c r="F1136" s="6" t="s">
        <v>6</v>
      </c>
      <c r="G1136" s="7">
        <v>76789964</v>
      </c>
      <c r="H1136" s="7">
        <f t="shared" si="34"/>
        <v>9</v>
      </c>
      <c r="I1136" s="6" t="str">
        <f t="shared" si="35"/>
        <v>None</v>
      </c>
    </row>
    <row r="1137" spans="1:9" ht="15">
      <c r="A1137" s="29">
        <f>IF(AND('iGT Identifier'!$E$4&gt;=$E1137,'iGT Identifier'!$E$4&lt;=$G1137),"Match","")</f>
      </c>
      <c r="B1137" s="32" t="s">
        <v>34</v>
      </c>
      <c r="C1137" s="32"/>
      <c r="D1137" s="18">
        <v>3822878</v>
      </c>
      <c r="E1137" s="7">
        <v>76789965</v>
      </c>
      <c r="F1137" s="6" t="s">
        <v>6</v>
      </c>
      <c r="G1137" s="7">
        <v>76789965</v>
      </c>
      <c r="H1137" s="7">
        <f t="shared" si="34"/>
        <v>1</v>
      </c>
      <c r="I1137" s="6" t="str">
        <f t="shared" si="35"/>
        <v>None</v>
      </c>
    </row>
    <row r="1138" spans="1:9" ht="15">
      <c r="A1138" s="29">
        <f>IF(AND('iGT Identifier'!$E$4&gt;=$E1138,'iGT Identifier'!$E$4&lt;=$G1138),"Match","")</f>
      </c>
      <c r="B1138" s="32" t="s">
        <v>7</v>
      </c>
      <c r="C1138" s="32"/>
      <c r="D1138" s="32">
        <v>6006362</v>
      </c>
      <c r="E1138" s="7">
        <v>76789966</v>
      </c>
      <c r="F1138" s="6" t="s">
        <v>6</v>
      </c>
      <c r="G1138" s="7">
        <v>76789998</v>
      </c>
      <c r="H1138" s="7">
        <f t="shared" si="34"/>
        <v>33</v>
      </c>
      <c r="I1138" s="6" t="str">
        <f t="shared" si="35"/>
        <v>None</v>
      </c>
    </row>
    <row r="1139" spans="1:9" ht="15">
      <c r="A1139" s="29">
        <f>IF(AND('iGT Identifier'!$E$4&gt;=$E1139,'iGT Identifier'!$E$4&lt;=$G1139),"Match","")</f>
      </c>
      <c r="B1139" s="32" t="s">
        <v>34</v>
      </c>
      <c r="C1139" s="32"/>
      <c r="D1139" s="18">
        <v>3822878</v>
      </c>
      <c r="E1139" s="7">
        <v>76789999</v>
      </c>
      <c r="F1139" s="6" t="s">
        <v>6</v>
      </c>
      <c r="G1139" s="7">
        <v>76789999</v>
      </c>
      <c r="H1139" s="7">
        <f t="shared" si="34"/>
        <v>1</v>
      </c>
      <c r="I1139" s="6" t="str">
        <f t="shared" si="35"/>
        <v>None</v>
      </c>
    </row>
    <row r="1140" spans="1:9" ht="15">
      <c r="A1140" s="29">
        <f>IF(AND('iGT Identifier'!$E$4&gt;=$E1140,'iGT Identifier'!$E$4&lt;=$G1140),"Match","")</f>
      </c>
      <c r="B1140" s="32" t="s">
        <v>7</v>
      </c>
      <c r="C1140" s="32"/>
      <c r="D1140" s="32">
        <v>6006362</v>
      </c>
      <c r="E1140" s="7">
        <v>76790000</v>
      </c>
      <c r="F1140" s="6" t="s">
        <v>6</v>
      </c>
      <c r="G1140" s="7">
        <v>76790002</v>
      </c>
      <c r="H1140" s="7">
        <f t="shared" si="34"/>
        <v>3</v>
      </c>
      <c r="I1140" s="6" t="str">
        <f t="shared" si="35"/>
        <v>None</v>
      </c>
    </row>
    <row r="1141" spans="1:9" ht="15">
      <c r="A1141" s="29">
        <f>IF(AND('iGT Identifier'!$E$4&gt;=$E1141,'iGT Identifier'!$E$4&lt;=$G1141),"Match","")</f>
      </c>
      <c r="B1141" s="32" t="s">
        <v>34</v>
      </c>
      <c r="C1141" s="32"/>
      <c r="D1141" s="18">
        <v>3822878</v>
      </c>
      <c r="E1141" s="7">
        <v>76790003</v>
      </c>
      <c r="F1141" s="6" t="s">
        <v>6</v>
      </c>
      <c r="G1141" s="7">
        <v>76790004</v>
      </c>
      <c r="H1141" s="7">
        <f t="shared" si="34"/>
        <v>2</v>
      </c>
      <c r="I1141" s="6" t="str">
        <f t="shared" si="35"/>
        <v>None</v>
      </c>
    </row>
    <row r="1142" spans="1:9" ht="15">
      <c r="A1142" s="29">
        <f>IF(AND('iGT Identifier'!$E$4&gt;=$E1142,'iGT Identifier'!$E$4&lt;=$G1142),"Match","")</f>
      </c>
      <c r="B1142" s="32" t="s">
        <v>7</v>
      </c>
      <c r="C1142" s="32"/>
      <c r="D1142" s="32">
        <v>6006362</v>
      </c>
      <c r="E1142" s="7">
        <v>76790005</v>
      </c>
      <c r="F1142" s="6" t="s">
        <v>6</v>
      </c>
      <c r="G1142" s="7">
        <v>76790006</v>
      </c>
      <c r="H1142" s="7">
        <f t="shared" si="34"/>
        <v>2</v>
      </c>
      <c r="I1142" s="6" t="str">
        <f t="shared" si="35"/>
        <v>None</v>
      </c>
    </row>
    <row r="1143" spans="1:9" ht="15">
      <c r="A1143" s="29">
        <f>IF(AND('iGT Identifier'!$E$4&gt;=$E1143,'iGT Identifier'!$E$4&lt;=$G1143),"Match","")</f>
      </c>
      <c r="B1143" s="32" t="s">
        <v>34</v>
      </c>
      <c r="C1143" s="32"/>
      <c r="D1143" s="18">
        <v>3822878</v>
      </c>
      <c r="E1143" s="7">
        <v>76790007</v>
      </c>
      <c r="F1143" s="6" t="s">
        <v>6</v>
      </c>
      <c r="G1143" s="7">
        <v>76790007</v>
      </c>
      <c r="H1143" s="7">
        <f t="shared" si="34"/>
        <v>1</v>
      </c>
      <c r="I1143" s="6" t="str">
        <f t="shared" si="35"/>
        <v>None</v>
      </c>
    </row>
    <row r="1144" spans="1:9" ht="15">
      <c r="A1144" s="29">
        <f>IF(AND('iGT Identifier'!$E$4&gt;=$E1144,'iGT Identifier'!$E$4&lt;=$G1144),"Match","")</f>
      </c>
      <c r="B1144" s="32" t="s">
        <v>7</v>
      </c>
      <c r="C1144" s="32"/>
      <c r="D1144" s="32">
        <v>6006362</v>
      </c>
      <c r="E1144" s="7">
        <v>76790008</v>
      </c>
      <c r="F1144" s="6" t="s">
        <v>6</v>
      </c>
      <c r="G1144" s="7">
        <v>76790131</v>
      </c>
      <c r="H1144" s="7">
        <f t="shared" si="34"/>
        <v>124</v>
      </c>
      <c r="I1144" s="6" t="str">
        <f t="shared" si="35"/>
        <v>None</v>
      </c>
    </row>
    <row r="1145" spans="1:9" ht="15">
      <c r="A1145" s="29">
        <f>IF(AND('iGT Identifier'!$E$4&gt;=$E1145,'iGT Identifier'!$E$4&lt;=$G1145),"Match","")</f>
      </c>
      <c r="B1145" s="32" t="s">
        <v>34</v>
      </c>
      <c r="C1145" s="32"/>
      <c r="D1145" s="18">
        <v>3822878</v>
      </c>
      <c r="E1145" s="7">
        <v>76790132</v>
      </c>
      <c r="F1145" s="6" t="s">
        <v>6</v>
      </c>
      <c r="G1145" s="7">
        <v>76790132</v>
      </c>
      <c r="H1145" s="7">
        <f t="shared" si="34"/>
        <v>1</v>
      </c>
      <c r="I1145" s="6" t="str">
        <f t="shared" si="35"/>
        <v>None</v>
      </c>
    </row>
    <row r="1146" spans="1:9" ht="15">
      <c r="A1146" s="29">
        <f>IF(AND('iGT Identifier'!$E$4&gt;=$E1146,'iGT Identifier'!$E$4&lt;=$G1146),"Match","")</f>
      </c>
      <c r="B1146" s="32" t="s">
        <v>7</v>
      </c>
      <c r="C1146" s="32"/>
      <c r="D1146" s="32">
        <v>6006362</v>
      </c>
      <c r="E1146" s="7">
        <v>76790133</v>
      </c>
      <c r="F1146" s="6" t="s">
        <v>6</v>
      </c>
      <c r="G1146" s="7">
        <v>76790201</v>
      </c>
      <c r="H1146" s="7">
        <f t="shared" si="34"/>
        <v>69</v>
      </c>
      <c r="I1146" s="6" t="str">
        <f t="shared" si="35"/>
        <v>None</v>
      </c>
    </row>
    <row r="1147" spans="1:9" ht="15">
      <c r="A1147" s="29">
        <f>IF(AND('iGT Identifier'!$E$4&gt;=$E1147,'iGT Identifier'!$E$4&lt;=$G1147),"Match","")</f>
      </c>
      <c r="B1147" s="32" t="s">
        <v>34</v>
      </c>
      <c r="C1147" s="32"/>
      <c r="D1147" s="18">
        <v>3822878</v>
      </c>
      <c r="E1147" s="7">
        <v>76790202</v>
      </c>
      <c r="F1147" s="6" t="s">
        <v>6</v>
      </c>
      <c r="G1147" s="7">
        <v>76790202</v>
      </c>
      <c r="H1147" s="7">
        <f t="shared" si="34"/>
        <v>1</v>
      </c>
      <c r="I1147" s="6" t="str">
        <f t="shared" si="35"/>
        <v>None</v>
      </c>
    </row>
    <row r="1148" spans="1:9" ht="15">
      <c r="A1148" s="29">
        <f>IF(AND('iGT Identifier'!$E$4&gt;=$E1148,'iGT Identifier'!$E$4&lt;=$G1148),"Match","")</f>
      </c>
      <c r="B1148" s="32" t="s">
        <v>7</v>
      </c>
      <c r="C1148" s="32"/>
      <c r="D1148" s="32">
        <v>6006362</v>
      </c>
      <c r="E1148" s="7">
        <v>76790203</v>
      </c>
      <c r="F1148" s="6" t="s">
        <v>6</v>
      </c>
      <c r="G1148" s="7">
        <v>76790259</v>
      </c>
      <c r="H1148" s="7">
        <f t="shared" si="34"/>
        <v>57</v>
      </c>
      <c r="I1148" s="6" t="str">
        <f t="shared" si="35"/>
        <v>None</v>
      </c>
    </row>
    <row r="1149" spans="1:9" ht="15">
      <c r="A1149" s="29">
        <f>IF(AND('iGT Identifier'!$E$4&gt;=$E1149,'iGT Identifier'!$E$4&lt;=$G1149),"Match","")</f>
      </c>
      <c r="B1149" s="32" t="s">
        <v>34</v>
      </c>
      <c r="C1149" s="32"/>
      <c r="D1149" s="18">
        <v>3822878</v>
      </c>
      <c r="E1149" s="7">
        <v>76790260</v>
      </c>
      <c r="F1149" s="6" t="s">
        <v>6</v>
      </c>
      <c r="G1149" s="7">
        <v>76790260</v>
      </c>
      <c r="H1149" s="7">
        <f t="shared" si="34"/>
        <v>1</v>
      </c>
      <c r="I1149" s="6" t="str">
        <f t="shared" si="35"/>
        <v>None</v>
      </c>
    </row>
    <row r="1150" spans="1:9" ht="15">
      <c r="A1150" s="29">
        <f>IF(AND('iGT Identifier'!$E$4&gt;=$E1150,'iGT Identifier'!$E$4&lt;=$G1150),"Match","")</f>
      </c>
      <c r="B1150" s="32" t="s">
        <v>7</v>
      </c>
      <c r="C1150" s="32"/>
      <c r="D1150" s="32">
        <v>6006362</v>
      </c>
      <c r="E1150" s="7">
        <v>76790261</v>
      </c>
      <c r="F1150" s="6" t="s">
        <v>6</v>
      </c>
      <c r="G1150" s="7">
        <v>76790343</v>
      </c>
      <c r="H1150" s="7">
        <f t="shared" si="34"/>
        <v>83</v>
      </c>
      <c r="I1150" s="6" t="str">
        <f t="shared" si="35"/>
        <v>None</v>
      </c>
    </row>
    <row r="1151" spans="1:9" ht="15">
      <c r="A1151" s="29">
        <f>IF(AND('iGT Identifier'!$E$4&gt;=$E1151,'iGT Identifier'!$E$4&lt;=$G1151),"Match","")</f>
      </c>
      <c r="B1151" s="32" t="s">
        <v>34</v>
      </c>
      <c r="C1151" s="32"/>
      <c r="D1151" s="33">
        <v>3822878</v>
      </c>
      <c r="E1151" s="7">
        <v>76790344</v>
      </c>
      <c r="F1151" s="6" t="s">
        <v>6</v>
      </c>
      <c r="G1151" s="7">
        <v>76790344</v>
      </c>
      <c r="H1151" s="7">
        <f t="shared" si="34"/>
        <v>1</v>
      </c>
      <c r="I1151" s="6" t="str">
        <f t="shared" si="35"/>
        <v>None</v>
      </c>
    </row>
    <row r="1152" spans="1:9" ht="15">
      <c r="A1152" s="29">
        <f>IF(AND('iGT Identifier'!$E$4&gt;=$E1152,'iGT Identifier'!$E$4&lt;=$G1152),"Match","")</f>
      </c>
      <c r="B1152" s="32" t="s">
        <v>7</v>
      </c>
      <c r="C1152" s="32"/>
      <c r="D1152" s="34">
        <v>6006362</v>
      </c>
      <c r="E1152" s="7">
        <v>76790345</v>
      </c>
      <c r="F1152" s="6"/>
      <c r="G1152" s="7">
        <v>76790403</v>
      </c>
      <c r="H1152" s="7">
        <f t="shared" si="34"/>
        <v>59</v>
      </c>
      <c r="I1152" s="6" t="str">
        <f t="shared" si="35"/>
        <v>None</v>
      </c>
    </row>
    <row r="1153" spans="1:9" ht="15">
      <c r="A1153" s="29">
        <f>IF(AND('iGT Identifier'!$E$4&gt;=$E1153,'iGT Identifier'!$E$4&lt;=$G1153),"Match","")</f>
      </c>
      <c r="B1153" s="35" t="s">
        <v>34</v>
      </c>
      <c r="C1153" s="35"/>
      <c r="D1153" s="18">
        <v>3822878</v>
      </c>
      <c r="E1153" s="7">
        <v>76790404</v>
      </c>
      <c r="F1153" s="6"/>
      <c r="G1153" s="7">
        <v>76790414</v>
      </c>
      <c r="H1153" s="7">
        <f t="shared" si="34"/>
        <v>11</v>
      </c>
      <c r="I1153" s="6" t="str">
        <f t="shared" si="35"/>
        <v>None</v>
      </c>
    </row>
    <row r="1154" spans="1:9" ht="15">
      <c r="A1154" s="29">
        <f>IF(AND('iGT Identifier'!$E$4&gt;=$E1154,'iGT Identifier'!$E$4&lt;=$G1154),"Match","")</f>
      </c>
      <c r="B1154" s="35" t="s">
        <v>7</v>
      </c>
      <c r="C1154" s="35"/>
      <c r="D1154" s="35">
        <v>6006362</v>
      </c>
      <c r="E1154" s="7">
        <v>76790415</v>
      </c>
      <c r="F1154" s="6"/>
      <c r="G1154" s="7">
        <v>76790445</v>
      </c>
      <c r="H1154" s="7">
        <f t="shared" si="34"/>
        <v>31</v>
      </c>
      <c r="I1154" s="6" t="str">
        <f t="shared" si="35"/>
        <v>None</v>
      </c>
    </row>
    <row r="1155" spans="1:9" ht="15">
      <c r="A1155" s="29">
        <f>IF(AND('iGT Identifier'!$E$4&gt;=$E1155,'iGT Identifier'!$E$4&lt;=$G1155),"Match","")</f>
      </c>
      <c r="B1155" s="35" t="s">
        <v>34</v>
      </c>
      <c r="C1155" s="35"/>
      <c r="D1155" s="18">
        <v>3822878</v>
      </c>
      <c r="E1155" s="7">
        <v>76790446</v>
      </c>
      <c r="F1155" s="6"/>
      <c r="G1155" s="7">
        <v>76790446</v>
      </c>
      <c r="H1155" s="7">
        <f t="shared" si="34"/>
        <v>1</v>
      </c>
      <c r="I1155" s="6" t="str">
        <f t="shared" si="35"/>
        <v>None</v>
      </c>
    </row>
    <row r="1156" spans="1:9" ht="15">
      <c r="A1156" s="29">
        <f>IF(AND('iGT Identifier'!$E$4&gt;=$E1156,'iGT Identifier'!$E$4&lt;=$G1156),"Match","")</f>
      </c>
      <c r="B1156" s="35" t="s">
        <v>7</v>
      </c>
      <c r="C1156" s="35"/>
      <c r="D1156" s="35">
        <v>6006362</v>
      </c>
      <c r="E1156" s="7">
        <v>76790447</v>
      </c>
      <c r="F1156" s="6"/>
      <c r="G1156" s="7">
        <v>76790622</v>
      </c>
      <c r="H1156" s="7">
        <f t="shared" si="34"/>
        <v>176</v>
      </c>
      <c r="I1156" s="6" t="str">
        <f t="shared" si="35"/>
        <v>None</v>
      </c>
    </row>
    <row r="1157" spans="1:9" ht="15">
      <c r="A1157" s="29">
        <f>IF(AND('iGT Identifier'!$E$4&gt;=$E1157,'iGT Identifier'!$E$4&lt;=$G1157),"Match","")</f>
      </c>
      <c r="B1157" s="35" t="s">
        <v>34</v>
      </c>
      <c r="C1157" s="35"/>
      <c r="D1157" s="18">
        <v>3822878</v>
      </c>
      <c r="E1157" s="7">
        <v>76790623</v>
      </c>
      <c r="F1157" s="6"/>
      <c r="G1157" s="7">
        <v>76790627</v>
      </c>
      <c r="H1157" s="7">
        <f t="shared" si="34"/>
        <v>5</v>
      </c>
      <c r="I1157" s="6" t="str">
        <f t="shared" si="35"/>
        <v>None</v>
      </c>
    </row>
    <row r="1158" spans="1:9" ht="15">
      <c r="A1158" s="29">
        <f>IF(AND('iGT Identifier'!$E$4&gt;=$E1158,'iGT Identifier'!$E$4&lt;=$G1158),"Match","")</f>
      </c>
      <c r="B1158" s="35" t="s">
        <v>7</v>
      </c>
      <c r="C1158" s="35"/>
      <c r="D1158" s="35">
        <v>6006362</v>
      </c>
      <c r="E1158" s="7">
        <v>76790628</v>
      </c>
      <c r="F1158" s="6"/>
      <c r="G1158" s="7">
        <v>76790639</v>
      </c>
      <c r="H1158" s="7">
        <f t="shared" si="34"/>
        <v>12</v>
      </c>
      <c r="I1158" s="6" t="str">
        <f t="shared" si="35"/>
        <v>None</v>
      </c>
    </row>
    <row r="1159" spans="1:9" ht="15">
      <c r="A1159" s="29">
        <f>IF(AND('iGT Identifier'!$E$4&gt;=$E1159,'iGT Identifier'!$E$4&lt;=$G1159),"Match","")</f>
      </c>
      <c r="B1159" s="35" t="s">
        <v>34</v>
      </c>
      <c r="C1159" s="35"/>
      <c r="D1159" s="18">
        <v>3822878</v>
      </c>
      <c r="E1159" s="7">
        <v>76790640</v>
      </c>
      <c r="F1159" s="6"/>
      <c r="G1159" s="7">
        <v>76790640</v>
      </c>
      <c r="H1159" s="7">
        <f t="shared" si="34"/>
        <v>1</v>
      </c>
      <c r="I1159" s="6" t="str">
        <f t="shared" si="35"/>
        <v>None</v>
      </c>
    </row>
    <row r="1160" spans="1:9" ht="15">
      <c r="A1160" s="29">
        <f>IF(AND('iGT Identifier'!$E$4&gt;=$E1160,'iGT Identifier'!$E$4&lt;=$G1160),"Match","")</f>
      </c>
      <c r="B1160" s="35" t="s">
        <v>7</v>
      </c>
      <c r="C1160" s="35"/>
      <c r="D1160" s="35">
        <v>6006362</v>
      </c>
      <c r="E1160" s="7">
        <v>76790641</v>
      </c>
      <c r="F1160" s="6"/>
      <c r="G1160" s="7">
        <v>76953606</v>
      </c>
      <c r="H1160" s="7">
        <f t="shared" si="34"/>
        <v>162966</v>
      </c>
      <c r="I1160" s="6" t="str">
        <f t="shared" si="35"/>
        <v>None</v>
      </c>
    </row>
    <row r="1161" spans="1:9" ht="15">
      <c r="A1161" s="29">
        <f>IF(AND('iGT Identifier'!$E$4&gt;=$E1161,'iGT Identifier'!$E$4&lt;=$G1161),"Match","")</f>
      </c>
      <c r="B1161" s="12" t="s">
        <v>36</v>
      </c>
      <c r="C1161" s="17" t="s">
        <v>37</v>
      </c>
      <c r="D1161" s="18">
        <v>2742721</v>
      </c>
      <c r="E1161" s="7">
        <v>76953607</v>
      </c>
      <c r="F1161" s="6" t="s">
        <v>6</v>
      </c>
      <c r="G1161" s="7">
        <v>77003606</v>
      </c>
      <c r="H1161" s="7">
        <f t="shared" si="34"/>
        <v>50000</v>
      </c>
      <c r="I1161" s="6" t="str">
        <f t="shared" si="35"/>
        <v>None</v>
      </c>
    </row>
    <row r="1162" spans="1:9" ht="15">
      <c r="A1162" s="29">
        <f>IF(AND('iGT Identifier'!$E$4&gt;=$E1162,'iGT Identifier'!$E$4&lt;=$G1162),"Match","")</f>
      </c>
      <c r="B1162" s="12" t="s">
        <v>36</v>
      </c>
      <c r="C1162" s="17" t="s">
        <v>37</v>
      </c>
      <c r="D1162" s="18">
        <v>2742721</v>
      </c>
      <c r="E1162" s="7">
        <v>77003607</v>
      </c>
      <c r="F1162" s="6" t="s">
        <v>6</v>
      </c>
      <c r="G1162" s="7">
        <v>77053606</v>
      </c>
      <c r="H1162" s="7">
        <f t="shared" si="34"/>
        <v>50000</v>
      </c>
      <c r="I1162" s="6" t="str">
        <f t="shared" si="35"/>
        <v>None</v>
      </c>
    </row>
    <row r="1163" spans="1:9" ht="15">
      <c r="A1163" s="29">
        <f>IF(AND('iGT Identifier'!$E$4&gt;=$E1163,'iGT Identifier'!$E$4&lt;=$G1163),"Match","")</f>
      </c>
      <c r="B1163" s="12" t="s">
        <v>8</v>
      </c>
      <c r="C1163" s="16"/>
      <c r="D1163" s="18" t="s">
        <v>9</v>
      </c>
      <c r="E1163" s="7">
        <v>77053607</v>
      </c>
      <c r="F1163" s="6" t="s">
        <v>6</v>
      </c>
      <c r="G1163" s="7">
        <v>77103606</v>
      </c>
      <c r="H1163" s="7">
        <f t="shared" si="34"/>
        <v>50000</v>
      </c>
      <c r="I1163" s="6" t="str">
        <f t="shared" si="35"/>
        <v>None</v>
      </c>
    </row>
    <row r="1164" spans="1:9" ht="15">
      <c r="A1164" s="29">
        <f>IF(AND('iGT Identifier'!$E$4&gt;=$E1164,'iGT Identifier'!$E$4&lt;=$G1164),"Match","")</f>
      </c>
      <c r="B1164" s="12" t="s">
        <v>35</v>
      </c>
      <c r="C1164" s="17"/>
      <c r="D1164" s="18">
        <v>3104203</v>
      </c>
      <c r="E1164" s="7">
        <v>77103607</v>
      </c>
      <c r="F1164" s="6" t="s">
        <v>6</v>
      </c>
      <c r="G1164" s="7">
        <v>77283606</v>
      </c>
      <c r="H1164" s="7">
        <f aca="true" t="shared" si="36" ref="H1164:H1172">(G1164-E1164)+1</f>
        <v>180000</v>
      </c>
      <c r="I1164" s="6" t="str">
        <f t="shared" si="35"/>
        <v>None</v>
      </c>
    </row>
    <row r="1165" spans="1:9" ht="15">
      <c r="A1165" s="29" t="str">
        <f>IF(AND('iGT Identifier'!$E$4&gt;=$E1165,'iGT Identifier'!$E$4&lt;=$G1165),"Match","")</f>
        <v>Match</v>
      </c>
      <c r="B1165" s="12" t="s">
        <v>34</v>
      </c>
      <c r="C1165" s="17"/>
      <c r="D1165" s="18">
        <v>3822878</v>
      </c>
      <c r="E1165" s="7">
        <v>77283607</v>
      </c>
      <c r="F1165" s="6"/>
      <c r="G1165" s="7">
        <v>77333606</v>
      </c>
      <c r="H1165" s="7">
        <f t="shared" si="36"/>
        <v>50000</v>
      </c>
      <c r="I1165" s="6" t="str">
        <f t="shared" si="35"/>
        <v>None</v>
      </c>
    </row>
    <row r="1166" spans="1:9" ht="15">
      <c r="A1166" s="29">
        <f>IF(AND('iGT Identifier'!$E$4&gt;=$E1166,'iGT Identifier'!$E$4&lt;=$G1166),"Match","")</f>
      </c>
      <c r="B1166" s="12" t="s">
        <v>16</v>
      </c>
      <c r="C1166" s="17"/>
      <c r="D1166" s="18">
        <v>2865198</v>
      </c>
      <c r="E1166" s="7">
        <v>77333607</v>
      </c>
      <c r="F1166" s="6"/>
      <c r="G1166" s="7">
        <v>77343606</v>
      </c>
      <c r="H1166" s="7">
        <f t="shared" si="36"/>
        <v>10000</v>
      </c>
      <c r="I1166" s="6" t="str">
        <f t="shared" si="35"/>
        <v>None</v>
      </c>
    </row>
    <row r="1167" spans="1:9" ht="15">
      <c r="A1167" s="29">
        <f>IF(AND('iGT Identifier'!$E$4&gt;=$E1167,'iGT Identifier'!$E$4&lt;=$G1167),"Match","")</f>
      </c>
      <c r="B1167" s="12" t="s">
        <v>34</v>
      </c>
      <c r="C1167" s="17"/>
      <c r="D1167" s="18">
        <v>3822878</v>
      </c>
      <c r="E1167" s="7">
        <v>77343607</v>
      </c>
      <c r="F1167" s="6"/>
      <c r="G1167" s="7">
        <v>77493606</v>
      </c>
      <c r="H1167" s="7">
        <f t="shared" si="36"/>
        <v>150000</v>
      </c>
      <c r="I1167" s="6" t="str">
        <f t="shared" si="35"/>
        <v>None</v>
      </c>
    </row>
    <row r="1168" spans="1:10" s="40" customFormat="1" ht="15">
      <c r="A1168" s="38">
        <f>IF(AND('iGT Identifier'!$E$4&gt;=$E1168,'iGT Identifier'!$E$4&lt;=$G1168),"Match","")</f>
      </c>
      <c r="B1168" s="12" t="s">
        <v>36</v>
      </c>
      <c r="C1168" s="17"/>
      <c r="D1168" s="24">
        <v>2742721</v>
      </c>
      <c r="E1168" s="7">
        <v>77493607</v>
      </c>
      <c r="F1168" s="6" t="s">
        <v>6</v>
      </c>
      <c r="G1168" s="7">
        <v>77543606</v>
      </c>
      <c r="H1168" s="7">
        <f t="shared" si="36"/>
        <v>50000</v>
      </c>
      <c r="I1168" s="6" t="str">
        <f>IF(E1168-G1167=1,"None",IF(E1168-G1167&lt;1,"Overlap",E1168-G1167))</f>
        <v>None</v>
      </c>
      <c r="J1168" s="39"/>
    </row>
    <row r="1169" spans="1:10" s="40" customFormat="1" ht="15">
      <c r="A1169" s="38"/>
      <c r="B1169" s="12" t="s">
        <v>38</v>
      </c>
      <c r="C1169" s="17"/>
      <c r="D1169" s="24">
        <v>8743360</v>
      </c>
      <c r="E1169" s="7">
        <v>77543607</v>
      </c>
      <c r="F1169" s="6"/>
      <c r="G1169" s="7">
        <v>77593606</v>
      </c>
      <c r="H1169" s="7">
        <f t="shared" si="36"/>
        <v>50000</v>
      </c>
      <c r="I1169" s="6" t="s">
        <v>39</v>
      </c>
      <c r="J1169" s="39"/>
    </row>
    <row r="1170" spans="1:9" ht="15">
      <c r="A1170" s="29"/>
      <c r="B1170" s="12" t="s">
        <v>10</v>
      </c>
      <c r="C1170" s="17"/>
      <c r="D1170" s="12"/>
      <c r="E1170" s="7">
        <v>77593607</v>
      </c>
      <c r="F1170" s="6"/>
      <c r="G1170" s="7">
        <v>77665983</v>
      </c>
      <c r="H1170" s="7">
        <f t="shared" si="36"/>
        <v>72377</v>
      </c>
      <c r="I1170" s="6"/>
    </row>
    <row r="1171" spans="1:9" ht="15">
      <c r="A1171" s="29">
        <f>IF(AND('iGT Identifier'!$E$4&gt;=$E1171,'iGT Identifier'!$E$4&lt;=$G1171),"Match","")</f>
      </c>
      <c r="B1171" s="12" t="s">
        <v>11</v>
      </c>
      <c r="C1171" s="17"/>
      <c r="D1171" s="36"/>
      <c r="E1171" s="7">
        <v>77665984</v>
      </c>
      <c r="F1171" s="6" t="s">
        <v>6</v>
      </c>
      <c r="G1171" s="7">
        <v>77665984</v>
      </c>
      <c r="H1171" s="7">
        <f t="shared" si="36"/>
        <v>1</v>
      </c>
      <c r="I1171" s="6">
        <f>IF(E1171-G1168=1,"None",IF(E1171-G1168&lt;1,"Overlap",E1171-G1168))</f>
        <v>122378</v>
      </c>
    </row>
    <row r="1172" spans="1:9" ht="15">
      <c r="A1172" s="29">
        <f>IF(AND('iGT Identifier'!$E$4&gt;=$E1172,'iGT Identifier'!$E$4&lt;=$G1172),"Match","")</f>
      </c>
      <c r="B1172" s="12" t="s">
        <v>10</v>
      </c>
      <c r="C1172" s="17"/>
      <c r="D1172" s="12"/>
      <c r="E1172" s="7">
        <v>77665985</v>
      </c>
      <c r="F1172" s="6" t="s">
        <v>6</v>
      </c>
      <c r="G1172" s="7">
        <v>77999999</v>
      </c>
      <c r="H1172" s="7">
        <f t="shared" si="36"/>
        <v>334015</v>
      </c>
      <c r="I1172" s="6" t="str">
        <f t="shared" si="35"/>
        <v>None</v>
      </c>
    </row>
    <row r="1173" spans="1:9" ht="15">
      <c r="A1173" s="29"/>
      <c r="B1173" s="2"/>
      <c r="C1173" s="3"/>
      <c r="D1173" s="3"/>
      <c r="E1173" s="14"/>
      <c r="F1173" s="13"/>
      <c r="G1173" s="21" t="s">
        <v>12</v>
      </c>
      <c r="H1173" s="15">
        <f>SUM(H4:H1172)</f>
        <v>3999999</v>
      </c>
      <c r="I1173" s="4"/>
    </row>
    <row r="1174" ht="15">
      <c r="A1174" s="29"/>
    </row>
    <row r="1175" spans="1:4" ht="15">
      <c r="A1175" s="29"/>
      <c r="B1175" s="25" t="s">
        <v>31</v>
      </c>
      <c r="C1175" s="25"/>
      <c r="D1175" s="25"/>
    </row>
    <row r="1176" ht="15">
      <c r="A1176" s="29"/>
    </row>
    <row r="1177" ht="15">
      <c r="A1177" s="29"/>
    </row>
    <row r="1178" ht="15">
      <c r="A1178" s="29"/>
    </row>
    <row r="1179" ht="15">
      <c r="A1179" s="29"/>
    </row>
  </sheetData>
  <sheetProtection/>
  <autoFilter ref="E1:E1179"/>
  <mergeCells count="1">
    <mergeCell ref="E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showGridLines="0" zoomScalePageLayoutView="0" workbookViewId="0" topLeftCell="A1">
      <selection activeCell="E4" sqref="E4"/>
    </sheetView>
  </sheetViews>
  <sheetFormatPr defaultColWidth="9.140625" defaultRowHeight="15"/>
  <cols>
    <col min="4" max="4" width="3.421875" style="0" customWidth="1"/>
    <col min="5" max="5" width="33.8515625" style="0" customWidth="1"/>
    <col min="6" max="6" width="43.7109375" style="0" customWidth="1"/>
  </cols>
  <sheetData>
    <row r="2" ht="15">
      <c r="B2" t="s">
        <v>33</v>
      </c>
    </row>
    <row r="3" ht="15.75" thickBot="1"/>
    <row r="4" spans="2:6" ht="50.25" customHeight="1" thickBot="1">
      <c r="B4" s="26" t="s">
        <v>32</v>
      </c>
      <c r="C4" s="27"/>
      <c r="D4" s="28"/>
      <c r="E4" s="30">
        <v>77283607</v>
      </c>
      <c r="F4" s="31" t="str">
        <f>VLOOKUP("Match",MPRNs!A:B,2,FALSE)</f>
        <v>ES Pipelines Ltd</v>
      </c>
    </row>
  </sheetData>
  <sheetProtection sheet="1" objects="1" scenarios="1" formatCells="0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Gemserv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paul.rocke</dc:creator>
  <cp:keywords/>
  <dc:description/>
  <cp:lastModifiedBy>Paul Rocke</cp:lastModifiedBy>
  <dcterms:created xsi:type="dcterms:W3CDTF">2014-02-03T10:31:46Z</dcterms:created>
  <dcterms:modified xsi:type="dcterms:W3CDTF">2016-08-24T09:02:09Z</dcterms:modified>
  <cp:category/>
  <cp:version/>
  <cp:contentType/>
  <cp:contentStatus/>
</cp:coreProperties>
</file>