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bookViews>
    <workbookView xWindow="240" yWindow="75" windowWidth="15600" windowHeight="7995" activeTab="1"/>
  </bookViews>
  <sheets>
    <sheet name="Explanation of Confn Rules " sheetId="4" r:id="rId1"/>
    <sheet name="1st June (9+3) 2 OBJS" sheetId="6" r:id="rId2"/>
    <sheet name="1st June (9+3)" sheetId="7" r:id="rId3"/>
    <sheet name="Version Control" sheetId="3" r:id="rId4"/>
  </sheets>
  <calcPr calcId="171027"/>
</workbook>
</file>

<file path=xl/calcChain.xml><?xml version="1.0" encoding="utf-8"?>
<calcChain xmlns="http://schemas.openxmlformats.org/spreadsheetml/2006/main">
  <c r="AV45" i="7" l="1"/>
  <c r="AV44" i="7"/>
  <c r="AV43" i="7"/>
  <c r="AV42" i="7"/>
  <c r="AV41" i="7"/>
  <c r="AV40" i="7"/>
  <c r="AV39" i="7"/>
  <c r="AV38" i="7"/>
  <c r="AV37" i="7"/>
  <c r="AV36" i="7"/>
  <c r="AV35" i="7"/>
  <c r="AX34" i="7"/>
  <c r="AV34" i="7"/>
  <c r="AX33" i="7"/>
  <c r="AV33" i="7"/>
  <c r="AX32" i="7"/>
  <c r="AV32" i="7"/>
  <c r="AX31" i="7"/>
  <c r="AV31" i="7"/>
  <c r="AX30" i="7"/>
  <c r="AV30" i="7"/>
  <c r="AX29" i="7"/>
  <c r="AV29" i="7"/>
  <c r="AX28" i="7"/>
  <c r="AV28" i="7"/>
  <c r="AV27" i="7"/>
  <c r="AV26" i="7"/>
  <c r="AV25" i="7"/>
  <c r="AV24" i="7"/>
  <c r="AV23" i="7"/>
  <c r="AV22" i="7"/>
  <c r="AV21" i="7"/>
  <c r="AV20" i="7"/>
  <c r="AV19" i="7"/>
  <c r="AV18" i="7"/>
  <c r="AV17" i="7"/>
  <c r="AV16" i="7"/>
  <c r="AV47" i="6"/>
  <c r="AV46" i="6"/>
  <c r="AV45" i="6"/>
  <c r="AV44" i="6"/>
  <c r="AV43" i="6"/>
  <c r="AV42" i="6"/>
  <c r="AV41" i="6"/>
  <c r="AV40" i="6"/>
  <c r="AV37" i="6"/>
  <c r="AV36" i="6"/>
  <c r="AV35" i="6"/>
  <c r="AV34" i="6"/>
  <c r="AV33" i="6"/>
  <c r="AV32" i="6"/>
  <c r="AV31" i="6"/>
  <c r="AV30" i="6"/>
  <c r="AV29" i="6"/>
  <c r="AV28" i="6"/>
  <c r="AV27" i="6"/>
  <c r="AV26" i="6"/>
  <c r="AV25" i="6"/>
  <c r="AV24" i="6"/>
  <c r="AV23" i="6"/>
  <c r="AV22" i="6"/>
  <c r="AV21" i="6"/>
  <c r="AV20" i="6"/>
  <c r="AV19" i="6"/>
  <c r="AV18" i="6"/>
  <c r="AV17" i="6"/>
  <c r="AV16" i="6"/>
</calcChain>
</file>

<file path=xl/sharedStrings.xml><?xml version="1.0" encoding="utf-8"?>
<sst xmlns="http://schemas.openxmlformats.org/spreadsheetml/2006/main" count="951" uniqueCount="89">
  <si>
    <t>Confirmation Processes around Project Nexus Implementation Date</t>
  </si>
  <si>
    <t>Note: change of shipper timescales show the minimum timescale, longer timescales are available</t>
  </si>
  <si>
    <t>M</t>
  </si>
  <si>
    <t>T</t>
  </si>
  <si>
    <t>W</t>
  </si>
  <si>
    <t>F</t>
  </si>
  <si>
    <t>S</t>
  </si>
  <si>
    <t>Opening read provision from D (read taken between D-5 and D+5, to be submitted by D+10)</t>
  </si>
  <si>
    <t>RQ</t>
  </si>
  <si>
    <t>CO</t>
  </si>
  <si>
    <t>D</t>
  </si>
  <si>
    <t xml:space="preserve"> </t>
  </si>
  <si>
    <t>CFR</t>
  </si>
  <si>
    <t xml:space="preserve">  </t>
  </si>
  <si>
    <t>Count of RQ Days</t>
  </si>
  <si>
    <t>Non Effective Days - No Code Communications and System Not Effective</t>
  </si>
  <si>
    <t>NED - Code Comms allowed, BDs not to increment</t>
  </si>
  <si>
    <t>CDs added</t>
  </si>
  <si>
    <t>Total CDs</t>
  </si>
  <si>
    <t>Additional RQ days created by extending switching timeline</t>
  </si>
  <si>
    <t>version</t>
  </si>
  <si>
    <t>1FA</t>
  </si>
  <si>
    <t>date</t>
  </si>
  <si>
    <t>comment</t>
  </si>
  <si>
    <t>author</t>
  </si>
  <si>
    <t>baseline</t>
  </si>
  <si>
    <t>DA</t>
  </si>
  <si>
    <t>1.1FA</t>
  </si>
  <si>
    <t>amendment to reflect last submission date is 24th May (previous version erroneeously stated 23rd May).</t>
  </si>
  <si>
    <t>Minimum Confirmation timescale extension no longer required</t>
  </si>
  <si>
    <t>Minimum Confirmation timescale extension required to provide 1 objection day</t>
  </si>
  <si>
    <t>Extension only required for red cells</t>
  </si>
  <si>
    <t>Business Rules associated with Confirmation timescales</t>
  </si>
  <si>
    <t>a)</t>
  </si>
  <si>
    <t xml:space="preserve">b) </t>
  </si>
  <si>
    <t>A minimum Confirmation lead time of 15 calendar Days from the Confirmation submission date</t>
  </si>
  <si>
    <t>A maximum Confirmation lead time of 30 Business Days from the Confirmation submission date</t>
  </si>
  <si>
    <t>b)</t>
  </si>
  <si>
    <t>Upon acceptance of this Confirmation, the existing Shipper (incumbent User) will be notified of the Confirmation acceptance, and given an opportunity to submit a Supply Point Objection.  This Supply Point Objection must be submitted in the objection window.</t>
  </si>
  <si>
    <t>OR</t>
  </si>
  <si>
    <t>This objection window will end Seven business days from the notice to the existing Shipper</t>
  </si>
  <si>
    <t>AND</t>
  </si>
  <si>
    <t>Where there are insufficient Business Days in the period between the Confirmation submission and the Supply Point Registration Date to provide the seven Business Days objection window.  No later than the end of D-3 Business Days where D is the Supply Point Registration Date.</t>
  </si>
  <si>
    <t>Confirmation Status as described in subsequent Sheet</t>
  </si>
  <si>
    <t>Confirmation Status changes to CO Status at D-2.</t>
  </si>
  <si>
    <t>A Confirmation may be submitted by a proposing Shipper User with a requested Supply Point Registration Date (D) (also referred to as Confirmation Effective Date AND Supply Start Date) which must be between:</t>
  </si>
  <si>
    <t>Upon acceptance of the Confirmation by the proposing User, the Confirmation Status shall be RQ.</t>
  </si>
  <si>
    <t>For Information: (not shown on Sheet) Confirmation Status changes to LI at Supply Point Registration Date (D).</t>
  </si>
  <si>
    <t>Example Date</t>
  </si>
  <si>
    <t>Commentary</t>
  </si>
  <si>
    <t>Business Rules associated with Confirmation timescales - Example</t>
  </si>
  <si>
    <t>This takes account of three bank holidays 14/04/17, 17/04/17 and 01/05/17.  Also NED of 25 &amp; 26/05/17.</t>
  </si>
  <si>
    <t>Assumes immediate processing and start of objection period</t>
  </si>
  <si>
    <t>10th to 21st April '17</t>
  </si>
  <si>
    <t>For an accepted Confirmation, where there are insufficient Business Days in the period between the Confirmation submission and the Supply Point Registration Date to provide the seven Business Days objection window.  No later than the end of D-3 Business Days where D is the Supply Point Registration Date.</t>
  </si>
  <si>
    <t>12th to 22nd May 2017</t>
  </si>
  <si>
    <t>Shortened due to proposed NEDs of 24 and 25/05/17</t>
  </si>
  <si>
    <t>Extended due to  Easter BHs</t>
  </si>
  <si>
    <r>
      <t xml:space="preserve">Must be submitted no earlier than </t>
    </r>
    <r>
      <rPr>
        <sz val="10"/>
        <color rgb="FFFF0000"/>
        <rFont val="Calibri"/>
        <family val="2"/>
        <scheme val="minor"/>
      </rPr>
      <t>10th April 2017</t>
    </r>
  </si>
  <si>
    <r>
      <t>Requested Supply Point Registration Date =</t>
    </r>
    <r>
      <rPr>
        <sz val="10"/>
        <color rgb="FFFF0000"/>
        <rFont val="Calibri"/>
        <family val="2"/>
        <scheme val="minor"/>
      </rPr>
      <t xml:space="preserve"> </t>
    </r>
    <r>
      <rPr>
        <b/>
        <sz val="10"/>
        <rFont val="Calibri"/>
        <family val="2"/>
        <scheme val="minor"/>
      </rPr>
      <t>26th May 2017</t>
    </r>
  </si>
  <si>
    <r>
      <t xml:space="preserve">Must be submitted no later than </t>
    </r>
    <r>
      <rPr>
        <sz val="10"/>
        <color rgb="FFFFC000"/>
        <rFont val="Calibri"/>
        <family val="2"/>
        <scheme val="minor"/>
      </rPr>
      <t>12th May 2017</t>
    </r>
  </si>
  <si>
    <t>Business Rule Statement:</t>
  </si>
  <si>
    <t>Example:</t>
  </si>
  <si>
    <t>v2A</t>
  </si>
  <si>
    <t>amendment to include:
- 1 business day minimum objection period
- explanation of business rules re: confirmation timeline</t>
  </si>
  <si>
    <t>Non Effective Days - No Code Communications and System Not Effective (ADDITIONAL DAYS)</t>
  </si>
  <si>
    <t>CDs added to maintain Minimum Confirmation timeline</t>
  </si>
  <si>
    <r>
      <t>Arrow shows the D+10 opening meter reading submission timescale. A supply point registration can go live in the iGT systems and the read can be provided to either the iGT (by [</t>
    </r>
    <r>
      <rPr>
        <sz val="11"/>
        <color rgb="FFFF0000"/>
        <rFont val="Calibri"/>
        <family val="2"/>
        <scheme val="minor"/>
      </rPr>
      <t>22nd May]</t>
    </r>
    <r>
      <rPr>
        <sz val="11"/>
        <color theme="1"/>
        <rFont val="Calibri"/>
        <family val="2"/>
        <scheme val="minor"/>
      </rPr>
      <t>) or Xoserve (from [</t>
    </r>
    <r>
      <rPr>
        <sz val="11"/>
        <color rgb="FFFF0000"/>
        <rFont val="Calibri"/>
        <family val="2"/>
        <scheme val="minor"/>
      </rPr>
      <t>1st June</t>
    </r>
    <r>
      <rPr>
        <sz val="11"/>
        <rFont val="Calibri"/>
        <family val="2"/>
        <scheme val="minor"/>
      </rPr>
      <t xml:space="preserve">] </t>
    </r>
    <r>
      <rPr>
        <sz val="11"/>
        <color theme="1"/>
        <rFont val="Calibri"/>
        <family val="2"/>
        <scheme val="minor"/>
      </rPr>
      <t>onwards)</t>
    </r>
  </si>
  <si>
    <t>v2.1A</t>
  </si>
  <si>
    <t>added scenario to show 9 NEDs + 2 VnBDs</t>
  </si>
  <si>
    <t>Baselined against the 7 NEDs + 2 VnBDs</t>
  </si>
  <si>
    <t>v2.2A</t>
  </si>
  <si>
    <t>amended to show 9 NEDs + 2 VnBDs in separate sheet.  Note, also amended line 35 in 9+2 sheet to show Sunday 21st May as deadline for CFR.</t>
  </si>
  <si>
    <t>NEDs that would have been non SPSBDs</t>
  </si>
  <si>
    <r>
      <t>Non Effective Days (amber shading). The [</t>
    </r>
    <r>
      <rPr>
        <b/>
        <sz val="14"/>
        <color rgb="FFFF0000"/>
        <rFont val="Calibri"/>
        <family val="2"/>
        <scheme val="minor"/>
      </rPr>
      <t>22nd May</t>
    </r>
    <r>
      <rPr>
        <b/>
        <sz val="14"/>
        <color theme="1"/>
        <rFont val="Calibri"/>
        <family val="2"/>
        <scheme val="minor"/>
      </rPr>
      <t>] is the last day SPA and SPR files can be sent to the iGT. [</t>
    </r>
    <r>
      <rPr>
        <b/>
        <sz val="14"/>
        <color rgb="FFFF0000"/>
        <rFont val="Calibri"/>
        <family val="2"/>
        <scheme val="minor"/>
      </rPr>
      <t>9</t>
    </r>
    <r>
      <rPr>
        <b/>
        <sz val="14"/>
        <color theme="1"/>
        <rFont val="Calibri"/>
        <family val="2"/>
        <scheme val="minor"/>
      </rPr>
      <t>] Non-Effective days are required, with [</t>
    </r>
    <r>
      <rPr>
        <b/>
        <sz val="14"/>
        <color rgb="FFFF0000"/>
        <rFont val="Calibri"/>
        <family val="2"/>
        <scheme val="minor"/>
      </rPr>
      <t>3</t>
    </r>
    <r>
      <rPr>
        <b/>
        <sz val="14"/>
        <color theme="1"/>
        <rFont val="Calibri"/>
        <family val="2"/>
        <scheme val="minor"/>
      </rPr>
      <t>] additional [Variant non-Business Days]
Note the diagram only shows the confirmation file to show when D is. Other SPA files e.g. objection files are subject to the same outage</t>
    </r>
  </si>
  <si>
    <r>
      <t>Proposed Solution - [</t>
    </r>
    <r>
      <rPr>
        <b/>
        <sz val="22"/>
        <color rgb="FFFF0000"/>
        <rFont val="Calibri"/>
        <family val="2"/>
        <scheme val="minor"/>
      </rPr>
      <t>9</t>
    </r>
    <r>
      <rPr>
        <b/>
        <sz val="22"/>
        <color theme="1"/>
        <rFont val="Calibri"/>
        <family val="2"/>
        <scheme val="minor"/>
      </rPr>
      <t>] NEDs / [</t>
    </r>
    <r>
      <rPr>
        <b/>
        <sz val="22"/>
        <color rgb="FFFF0000"/>
        <rFont val="Calibri"/>
        <family val="2"/>
        <scheme val="minor"/>
      </rPr>
      <t>3</t>
    </r>
    <r>
      <rPr>
        <b/>
        <sz val="22"/>
        <color theme="1"/>
        <rFont val="Calibri"/>
        <family val="2"/>
        <scheme val="minor"/>
      </rPr>
      <t>] VnBDs WITH Extended Minimum Switching</t>
    </r>
  </si>
  <si>
    <t>v2.3A</t>
  </si>
  <si>
    <t>Note, 1 day added for minimum confirmation window, but additional day added due to final submission date pre NEDs.</t>
  </si>
  <si>
    <t>amended to show 9 NEDs + 3 VnBDs in a separate sheet.</t>
  </si>
  <si>
    <t>CDs added to add additional Objection Day timeline</t>
  </si>
  <si>
    <t>CFR submission amended to provide 2 objections days.</t>
  </si>
  <si>
    <r>
      <t>Proposed Solution - [</t>
    </r>
    <r>
      <rPr>
        <b/>
        <sz val="22"/>
        <color rgb="FFFF0000"/>
        <rFont val="Calibri"/>
        <family val="2"/>
        <scheme val="minor"/>
      </rPr>
      <t>9</t>
    </r>
    <r>
      <rPr>
        <b/>
        <sz val="22"/>
        <color theme="1"/>
        <rFont val="Calibri"/>
        <family val="2"/>
        <scheme val="minor"/>
      </rPr>
      <t>] NEDs / [</t>
    </r>
    <r>
      <rPr>
        <b/>
        <sz val="22"/>
        <color rgb="FFFF0000"/>
        <rFont val="Calibri"/>
        <family val="2"/>
        <scheme val="minor"/>
      </rPr>
      <t>3</t>
    </r>
    <r>
      <rPr>
        <b/>
        <sz val="22"/>
        <color theme="1"/>
        <rFont val="Calibri"/>
        <family val="2"/>
        <scheme val="minor"/>
      </rPr>
      <t>] VnBDs WITH Extended Minimum Switching (</t>
    </r>
    <r>
      <rPr>
        <b/>
        <sz val="22"/>
        <color rgb="FFFF0000"/>
        <rFont val="Calibri"/>
        <family val="2"/>
        <scheme val="minor"/>
      </rPr>
      <t>2 OBJECTION DAYS</t>
    </r>
    <r>
      <rPr>
        <b/>
        <sz val="22"/>
        <color theme="1"/>
        <rFont val="Calibri"/>
        <family val="2"/>
        <scheme val="minor"/>
      </rPr>
      <t>)</t>
    </r>
  </si>
  <si>
    <t>v2.4A</t>
  </si>
  <si>
    <t>added scenario to show 9 NEDs + 3 VnBDs with 2 days to object</t>
  </si>
  <si>
    <t>MF</t>
  </si>
  <si>
    <t>v2.4.1A</t>
  </si>
  <si>
    <t>For Supply Point Registration Date of 9th June, Minimum Switching needs to be stepped down - may be submitted up until Sunday 21st May.</t>
  </si>
  <si>
    <t>Minimum Confirmation timescale extension required to maintain specified objection window</t>
  </si>
  <si>
    <t>minor amendments to 9 NEDs + 3 VnBDs with 2 days to object sheet - correct definition of OPNT window, and clarification around SPSD of 9th June 2017.
Deleted 7+2 /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</si>
</sst>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26"/>
      <color theme="1"/>
      <name val="Calibri"/>
      <family val="2"/>
      <scheme val="minor"/>
    </font>
    <font>
      <b/>
      <sz val="14"/>
      <color theme="1"/>
      <name val="Calibri"/>
      <family val="2"/>
      <scheme val="minor"/>
    </font>
    <font>
      <sz val="12"/>
      <color theme="1"/>
      <name val="Calibri"/>
      <family val="2"/>
      <scheme val="minor"/>
    </font>
    <font>
      <b/>
      <sz val="14"/>
      <color rgb="FFFF0000"/>
      <name val="Calibri"/>
      <family val="2"/>
      <scheme val="minor"/>
    </font>
    <font>
      <sz val="11"/>
      <name val="Calibri"/>
      <family val="2"/>
      <scheme val="minor"/>
    </font>
    <font>
      <sz val="11"/>
      <color rgb="FFFF0000"/>
      <name val="Calibri"/>
      <family val="2"/>
      <scheme val="minor"/>
    </font>
    <font>
      <b/>
      <sz val="22"/>
      <color theme="1"/>
      <name val="Calibri"/>
      <family val="2"/>
      <scheme val="minor"/>
    </font>
    <font>
      <sz val="11"/>
      <color theme="1"/>
      <name val="Arial"/>
      <family val="2"/>
    </font>
    <font>
      <sz val="10"/>
      <color theme="1"/>
      <name val="Calibri"/>
      <family val="2"/>
      <scheme val="minor"/>
    </font>
    <font>
      <sz val="16"/>
      <color theme="1"/>
      <name val="Calibri"/>
      <family val="2"/>
      <scheme val="minor"/>
    </font>
    <font>
      <sz val="8"/>
      <color theme="1"/>
      <name val="Calibri"/>
      <family val="2"/>
      <scheme val="minor"/>
    </font>
    <font>
      <sz val="10"/>
      <color rgb="FFFF0000"/>
      <name val="Calibri"/>
      <family val="2"/>
      <scheme val="minor"/>
    </font>
    <font>
      <b/>
      <sz val="10"/>
      <name val="Calibri"/>
      <family val="2"/>
      <scheme val="minor"/>
    </font>
    <font>
      <sz val="10"/>
      <color rgb="FFFFC000"/>
      <name val="Calibri"/>
      <family val="2"/>
      <scheme val="minor"/>
    </font>
    <font>
      <b/>
      <sz val="18"/>
      <color theme="1"/>
      <name val="Calibri"/>
      <family val="2"/>
      <scheme val="minor"/>
    </font>
    <font>
      <b/>
      <sz val="22"/>
      <color rgb="FFFF0000"/>
      <name val="Calibri"/>
      <family val="2"/>
      <scheme val="minor"/>
    </font>
    <font>
      <b/>
      <sz val="16"/>
      <color rgb="FFFF0000"/>
      <name val="Calibri"/>
      <family val="2"/>
      <scheme val="minor"/>
    </font>
  </fonts>
  <fills count="17">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lightUp">
        <fgColor rgb="FF92D050"/>
        <bgColor rgb="FFFFC000"/>
      </patternFill>
    </fill>
    <fill>
      <patternFill patternType="solid">
        <fgColor theme="0" tint="-0.249977111117893"/>
        <bgColor indexed="64"/>
      </patternFill>
    </fill>
    <fill>
      <patternFill patternType="solid">
        <fgColor rgb="FFCCFFCC"/>
        <bgColor indexed="64"/>
      </patternFill>
    </fill>
    <fill>
      <patternFill patternType="solid">
        <fgColor theme="2"/>
        <bgColor indexed="64"/>
      </patternFill>
    </fill>
    <fill>
      <patternFill patternType="solid">
        <fgColor rgb="FFFFE285"/>
        <bgColor indexed="64"/>
      </patternFill>
    </fill>
    <fill>
      <patternFill patternType="solid">
        <fgColor theme="3" tint="0.79998168889431442"/>
        <bgColor indexed="64"/>
      </patternFill>
    </fill>
    <fill>
      <patternFill patternType="darkUp">
        <fgColor theme="3" tint="0.59996337778862885"/>
        <bgColor indexed="65"/>
      </patternFill>
    </fill>
    <fill>
      <patternFill patternType="darkUp">
        <fgColor theme="3" tint="0.59996337778862885"/>
        <bgColor theme="6" tint="0.39997558519241921"/>
      </patternFill>
    </fill>
    <fill>
      <patternFill patternType="solid">
        <fgColor theme="8"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top/>
      <bottom/>
      <diagonal/>
    </border>
  </borders>
  <cellStyleXfs count="1">
    <xf numFmtId="0" fontId="0" fillId="0" borderId="0"/>
  </cellStyleXfs>
  <cellXfs count="169">
    <xf numFmtId="0" fontId="0" fillId="0" borderId="0" xfId="0"/>
    <xf numFmtId="0" fontId="0" fillId="0" borderId="0" xfId="0" applyFill="1"/>
    <xf numFmtId="0" fontId="0" fillId="0" borderId="0" xfId="0" applyFill="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2" borderId="13"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2" borderId="15"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6" xfId="0" applyFill="1" applyBorder="1" applyAlignment="1">
      <alignment horizontal="center" vertical="center"/>
    </xf>
    <xf numFmtId="0" fontId="0" fillId="2" borderId="15" xfId="0" applyFill="1" applyBorder="1"/>
    <xf numFmtId="0" fontId="0" fillId="2" borderId="15" xfId="0" applyFill="1" applyBorder="1" applyAlignment="1">
      <alignment horizontal="center" vertical="center"/>
    </xf>
    <xf numFmtId="0" fontId="0" fillId="0" borderId="14" xfId="0" applyFill="1" applyBorder="1"/>
    <xf numFmtId="0" fontId="0" fillId="0" borderId="15" xfId="0" applyFill="1" applyBorder="1"/>
    <xf numFmtId="0" fontId="0" fillId="3" borderId="15" xfId="0" applyFill="1" applyBorder="1" applyAlignment="1">
      <alignment horizontal="center" vertical="center"/>
    </xf>
    <xf numFmtId="0" fontId="0" fillId="3" borderId="15" xfId="0" applyFill="1" applyBorder="1"/>
    <xf numFmtId="0" fontId="0" fillId="0" borderId="17" xfId="0" applyFill="1" applyBorder="1"/>
    <xf numFmtId="0" fontId="0" fillId="0" borderId="18" xfId="0" applyFill="1" applyBorder="1"/>
    <xf numFmtId="0" fontId="0" fillId="2" borderId="18" xfId="0" applyFill="1" applyBorder="1"/>
    <xf numFmtId="0" fontId="0" fillId="3" borderId="18" xfId="0" applyFill="1" applyBorder="1" applyAlignment="1">
      <alignment horizontal="center" vertical="center"/>
    </xf>
    <xf numFmtId="0" fontId="0" fillId="3" borderId="18" xfId="0" applyFill="1" applyBorder="1"/>
    <xf numFmtId="0" fontId="0" fillId="0" borderId="18" xfId="0" applyFill="1" applyBorder="1" applyAlignment="1">
      <alignment horizontal="center" vertical="center" wrapText="1"/>
    </xf>
    <xf numFmtId="0" fontId="0" fillId="0" borderId="19" xfId="0" applyFill="1" applyBorder="1" applyAlignment="1">
      <alignment horizontal="center" vertical="center"/>
    </xf>
    <xf numFmtId="0" fontId="0" fillId="4"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8" xfId="0" applyFill="1" applyBorder="1" applyAlignment="1">
      <alignment horizontal="center" vertical="center"/>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5" xfId="0" applyFill="1" applyBorder="1"/>
    <xf numFmtId="0" fontId="0" fillId="5" borderId="18" xfId="0" applyFill="1" applyBorder="1"/>
    <xf numFmtId="0" fontId="0" fillId="5" borderId="0" xfId="0" applyFill="1"/>
    <xf numFmtId="0" fontId="0" fillId="6" borderId="1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5" xfId="0" applyFill="1" applyBorder="1"/>
    <xf numFmtId="0" fontId="0" fillId="6" borderId="18" xfId="0" applyFill="1" applyBorder="1"/>
    <xf numFmtId="0" fontId="0" fillId="5" borderId="18" xfId="0" applyFill="1" applyBorder="1" applyAlignment="1">
      <alignment horizontal="center" vertical="center" wrapText="1"/>
    </xf>
    <xf numFmtId="0" fontId="6" fillId="0"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8" fillId="0" borderId="0" xfId="0" applyFont="1" applyFill="1"/>
    <xf numFmtId="0" fontId="0" fillId="8" borderId="13"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applyFill="1" applyBorder="1"/>
    <xf numFmtId="0" fontId="0" fillId="8" borderId="18" xfId="0" applyFill="1" applyBorder="1"/>
    <xf numFmtId="0" fontId="7" fillId="0" borderId="0" xfId="0" applyFont="1" applyFill="1" applyAlignment="1">
      <alignment horizontal="center" vertical="center"/>
    </xf>
    <xf numFmtId="0" fontId="9" fillId="9" borderId="20" xfId="0" applyFont="1" applyFill="1" applyBorder="1" applyAlignment="1">
      <alignment horizontal="left" vertical="center"/>
    </xf>
    <xf numFmtId="0" fontId="9" fillId="9" borderId="21" xfId="0" applyFont="1" applyFill="1" applyBorder="1" applyAlignment="1">
      <alignment horizontal="left" vertical="center"/>
    </xf>
    <xf numFmtId="0" fontId="9" fillId="9" borderId="22" xfId="0" applyFont="1" applyFill="1" applyBorder="1" applyAlignment="1">
      <alignment horizontal="left" vertical="center"/>
    </xf>
    <xf numFmtId="0" fontId="9" fillId="0" borderId="23"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left" vertical="center"/>
    </xf>
    <xf numFmtId="0" fontId="9" fillId="0" borderId="15" xfId="0" applyFont="1" applyBorder="1" applyAlignment="1">
      <alignment horizontal="left" vertical="center" wrapText="1"/>
    </xf>
    <xf numFmtId="0" fontId="9" fillId="0" borderId="23" xfId="0" applyFont="1" applyBorder="1"/>
    <xf numFmtId="0" fontId="9" fillId="0" borderId="15" xfId="0" applyFont="1" applyBorder="1"/>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0" fillId="10" borderId="0" xfId="0" applyFill="1"/>
    <xf numFmtId="0" fontId="0" fillId="4" borderId="0" xfId="0" applyFill="1"/>
    <xf numFmtId="0" fontId="0" fillId="0" borderId="0" xfId="0" applyAlignment="1">
      <alignment wrapText="1"/>
    </xf>
    <xf numFmtId="0" fontId="0" fillId="0" borderId="23" xfId="0" applyBorder="1"/>
    <xf numFmtId="0" fontId="0" fillId="0" borderId="15" xfId="0" applyBorder="1" applyAlignment="1">
      <alignment wrapText="1"/>
    </xf>
    <xf numFmtId="0" fontId="0" fillId="0" borderId="24" xfId="0" applyBorder="1"/>
    <xf numFmtId="0" fontId="0" fillId="0" borderId="23" xfId="0" applyBorder="1" applyAlignment="1">
      <alignment horizontal="right" vertical="center"/>
    </xf>
    <xf numFmtId="0" fontId="0" fillId="0" borderId="15" xfId="0" applyBorder="1" applyAlignment="1">
      <alignment horizontal="left" vertical="top" wrapText="1"/>
    </xf>
    <xf numFmtId="0" fontId="1" fillId="0" borderId="23" xfId="0" applyFont="1" applyBorder="1" applyAlignment="1">
      <alignment horizontal="right" vertical="center"/>
    </xf>
    <xf numFmtId="0" fontId="1" fillId="0" borderId="23" xfId="0" applyFont="1" applyBorder="1" applyAlignment="1">
      <alignment horizontal="right" vertical="center" wrapText="1"/>
    </xf>
    <xf numFmtId="0" fontId="0" fillId="0" borderId="25" xfId="0" applyBorder="1"/>
    <xf numFmtId="0" fontId="0" fillId="0" borderId="26" xfId="0" applyBorder="1" applyAlignment="1">
      <alignment wrapText="1"/>
    </xf>
    <xf numFmtId="0" fontId="10" fillId="0" borderId="27" xfId="0" applyFont="1" applyBorder="1" applyAlignment="1">
      <alignment wrapText="1"/>
    </xf>
    <xf numFmtId="0" fontId="12" fillId="11" borderId="22" xfId="0" applyFont="1" applyFill="1" applyBorder="1" applyAlignment="1">
      <alignment wrapText="1"/>
    </xf>
    <xf numFmtId="0" fontId="0" fillId="11" borderId="21" xfId="0" applyFill="1" applyBorder="1"/>
    <xf numFmtId="0" fontId="0" fillId="11" borderId="22" xfId="0" applyFill="1" applyBorder="1"/>
    <xf numFmtId="0" fontId="0" fillId="0" borderId="15" xfId="0" applyBorder="1"/>
    <xf numFmtId="0" fontId="10" fillId="0" borderId="15" xfId="0" applyFont="1" applyBorder="1" applyAlignment="1">
      <alignment vertical="center" wrapText="1"/>
    </xf>
    <xf numFmtId="0" fontId="0" fillId="0" borderId="24" xfId="0" applyBorder="1" applyAlignment="1">
      <alignment vertical="center"/>
    </xf>
    <xf numFmtId="0" fontId="10" fillId="0" borderId="24" xfId="0" applyFont="1" applyBorder="1" applyAlignment="1">
      <alignment vertical="center" wrapText="1"/>
    </xf>
    <xf numFmtId="0" fontId="0" fillId="0" borderId="15" xfId="0" applyBorder="1" applyAlignment="1">
      <alignment vertical="center"/>
    </xf>
    <xf numFmtId="0" fontId="13" fillId="0" borderId="15" xfId="0" applyFont="1" applyBorder="1" applyAlignment="1">
      <alignment vertical="center"/>
    </xf>
    <xf numFmtId="0" fontId="10" fillId="0" borderId="24" xfId="0" applyFont="1" applyBorder="1" applyAlignment="1">
      <alignment vertical="center"/>
    </xf>
    <xf numFmtId="0" fontId="0" fillId="0" borderId="25" xfId="0" applyBorder="1" applyAlignment="1">
      <alignment horizontal="right" vertical="center"/>
    </xf>
    <xf numFmtId="0" fontId="0" fillId="0" borderId="26" xfId="0" applyBorder="1" applyAlignment="1">
      <alignment horizontal="left" vertical="top" wrapText="1"/>
    </xf>
    <xf numFmtId="0" fontId="15" fillId="0" borderId="26" xfId="0" applyFont="1" applyBorder="1" applyAlignment="1">
      <alignment vertical="center"/>
    </xf>
    <xf numFmtId="0" fontId="10" fillId="0" borderId="27" xfId="0" applyFont="1" applyBorder="1" applyAlignment="1">
      <alignment vertical="center" wrapText="1"/>
    </xf>
    <xf numFmtId="0" fontId="0" fillId="0" borderId="0" xfId="0" applyBorder="1" applyAlignment="1">
      <alignment wrapText="1"/>
    </xf>
    <xf numFmtId="0" fontId="10" fillId="0" borderId="0" xfId="0" applyFont="1" applyBorder="1" applyAlignment="1">
      <alignment wrapText="1"/>
    </xf>
    <xf numFmtId="0" fontId="16" fillId="0" borderId="0" xfId="0" applyFont="1"/>
    <xf numFmtId="0" fontId="1" fillId="0" borderId="0" xfId="0" applyFont="1" applyBorder="1"/>
    <xf numFmtId="0" fontId="9" fillId="0" borderId="15" xfId="0" applyFont="1" applyBorder="1" applyAlignment="1">
      <alignment wrapText="1"/>
    </xf>
    <xf numFmtId="0" fontId="0" fillId="12" borderId="13" xfId="0" applyFill="1" applyBorder="1" applyAlignment="1">
      <alignment horizontal="center" vertical="center" wrapText="1"/>
    </xf>
    <xf numFmtId="0" fontId="0" fillId="12" borderId="15" xfId="0" applyFill="1" applyBorder="1" applyAlignment="1">
      <alignment horizontal="center" vertical="center" wrapText="1"/>
    </xf>
    <xf numFmtId="0" fontId="6" fillId="12" borderId="15"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0" fillId="12" borderId="15" xfId="0" applyFill="1" applyBorder="1" applyAlignment="1">
      <alignment horizontal="center" vertical="center"/>
    </xf>
    <xf numFmtId="0" fontId="0" fillId="12" borderId="18" xfId="0" applyFill="1" applyBorder="1" applyAlignment="1">
      <alignment horizontal="center" vertical="center"/>
    </xf>
    <xf numFmtId="0" fontId="7" fillId="5" borderId="15"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0" fillId="0" borderId="0" xfId="0" applyFill="1" applyAlignment="1">
      <alignment horizontal="right"/>
    </xf>
    <xf numFmtId="0" fontId="0" fillId="0" borderId="0" xfId="0" quotePrefix="1" applyFill="1" applyAlignment="1">
      <alignment horizontal="right" vertical="center"/>
    </xf>
    <xf numFmtId="0" fontId="7" fillId="0" borderId="0" xfId="0" applyFont="1" applyFill="1"/>
    <xf numFmtId="0" fontId="18" fillId="0" borderId="0" xfId="0" applyFont="1" applyBorder="1" applyAlignment="1">
      <alignment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28" xfId="0" applyFill="1" applyBorder="1" applyAlignment="1">
      <alignment horizontal="center" vertical="center" wrapText="1"/>
    </xf>
    <xf numFmtId="0" fontId="7" fillId="0" borderId="15" xfId="0" applyFont="1" applyFill="1" applyBorder="1" applyAlignment="1">
      <alignment horizontal="center" vertical="center" wrapText="1"/>
    </xf>
    <xf numFmtId="0" fontId="0" fillId="13" borderId="15" xfId="0" applyFill="1" applyBorder="1" applyAlignment="1">
      <alignment horizontal="center" vertical="center" wrapText="1"/>
    </xf>
    <xf numFmtId="0" fontId="0" fillId="14" borderId="0" xfId="0" applyFill="1"/>
    <xf numFmtId="0" fontId="0" fillId="15" borderId="15"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5" xfId="0" applyFill="1" applyBorder="1" applyAlignment="1">
      <alignment horizontal="center" vertical="center" wrapText="1"/>
    </xf>
    <xf numFmtId="0" fontId="11" fillId="11" borderId="20" xfId="0" applyFont="1" applyFill="1" applyBorder="1" applyAlignment="1"/>
    <xf numFmtId="0" fontId="11" fillId="11" borderId="21" xfId="0" applyFont="1" applyFill="1" applyBorder="1" applyAlignment="1"/>
    <xf numFmtId="0" fontId="10" fillId="0" borderId="24" xfId="0" applyFont="1" applyBorder="1" applyAlignment="1">
      <alignment vertical="center" wrapText="1"/>
    </xf>
    <xf numFmtId="0" fontId="0" fillId="0" borderId="0" xfId="0" applyFill="1" applyAlignment="1">
      <alignment horizontal="center" vertical="center" wrapText="1"/>
    </xf>
    <xf numFmtId="0" fontId="0" fillId="5" borderId="33"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13" xfId="0" applyFill="1" applyBorder="1" applyAlignment="1">
      <alignment horizontal="center" vertical="center" wrapText="1"/>
    </xf>
    <xf numFmtId="0" fontId="1" fillId="0" borderId="0" xfId="0" applyFont="1" applyFill="1" applyAlignment="1">
      <alignment textRotation="90" wrapText="1"/>
    </xf>
    <xf numFmtId="0" fontId="0" fillId="0" borderId="0" xfId="0" applyAlignment="1"/>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14" xfId="0"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2" borderId="33" xfId="0" applyFill="1" applyBorder="1" applyAlignment="1">
      <alignment horizontal="center" vertical="center" wrapText="1"/>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vertical="top" wrapText="1"/>
    </xf>
    <xf numFmtId="0" fontId="0" fillId="0" borderId="0" xfId="0" applyAlignment="1">
      <alignment vertical="top" wrapText="1"/>
    </xf>
    <xf numFmtId="0" fontId="10" fillId="0" borderId="0" xfId="0" applyFont="1" applyFill="1" applyBorder="1" applyAlignment="1">
      <alignment horizontal="center" vertical="center" wrapText="1"/>
    </xf>
    <xf numFmtId="0" fontId="0" fillId="0" borderId="0" xfId="0" applyFill="1" applyAlignment="1">
      <alignment horizontal="center" vertical="center" textRotation="90" wrapText="1"/>
    </xf>
    <xf numFmtId="0" fontId="0" fillId="0" borderId="0" xfId="0" applyAlignment="1">
      <alignment horizontal="center" vertical="center" textRotation="90" wrapText="1"/>
    </xf>
    <xf numFmtId="0" fontId="6" fillId="0" borderId="0" xfId="0" applyFont="1" applyFill="1" applyAlignment="1">
      <alignment vertical="center"/>
    </xf>
    <xf numFmtId="0" fontId="0" fillId="0" borderId="0" xfId="0" applyAlignment="1">
      <alignment vertical="center"/>
    </xf>
    <xf numFmtId="0" fontId="0" fillId="5"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36" xfId="0" applyFill="1" applyBorder="1" applyAlignment="1">
      <alignment horizontal="center" vertical="center" wrapText="1"/>
    </xf>
    <xf numFmtId="0" fontId="0" fillId="12" borderId="33" xfId="0"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3" borderId="33" xfId="0" applyFill="1" applyBorder="1" applyAlignment="1">
      <alignment horizontal="center" vertical="center" wrapText="1"/>
    </xf>
    <xf numFmtId="0" fontId="0" fillId="8" borderId="33" xfId="0" applyFill="1" applyBorder="1" applyAlignment="1">
      <alignment horizontal="center" vertical="center" wrapText="1"/>
    </xf>
    <xf numFmtId="0" fontId="0" fillId="6" borderId="33" xfId="0" applyFill="1" applyBorder="1" applyAlignment="1">
      <alignment horizontal="center" vertical="center" wrapText="1"/>
    </xf>
    <xf numFmtId="0" fontId="0" fillId="0" borderId="0" xfId="0" applyFill="1" applyBorder="1" applyAlignment="1">
      <alignment wrapText="1"/>
    </xf>
    <xf numFmtId="0" fontId="0" fillId="0" borderId="0" xfId="0" applyAlignment="1">
      <alignment wrapText="1"/>
    </xf>
    <xf numFmtId="0" fontId="6" fillId="12"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ill="1" applyBorder="1" applyAlignment="1">
      <alignment wrapText="1"/>
    </xf>
    <xf numFmtId="0" fontId="0" fillId="0" borderId="0" xfId="0" applyFill="1" applyAlignment="1">
      <alignment wrapText="1"/>
    </xf>
    <xf numFmtId="0" fontId="0" fillId="3" borderId="0" xfId="0" applyFill="1" applyBorder="1" applyAlignment="1">
      <alignment horizontal="center" vertical="center" wrapText="1"/>
    </xf>
    <xf numFmtId="0" fontId="0" fillId="7" borderId="0" xfId="0" applyFill="1" applyBorder="1" applyAlignment="1">
      <alignment horizontal="center" vertical="center" wrapText="1"/>
    </xf>
    <xf numFmtId="0" fontId="0" fillId="8" borderId="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Border="1" applyAlignment="1">
      <alignment horizontal="center" vertical="center" wrapText="1"/>
    </xf>
    <xf numFmtId="0" fontId="0" fillId="0" borderId="12" xfId="0" applyBorder="1" applyAlignment="1">
      <alignment horizontal="center" vertical="center" wrapText="1"/>
    </xf>
    <xf numFmtId="0" fontId="0" fillId="0" borderId="39" xfId="0" applyFill="1" applyBorder="1" applyAlignment="1">
      <alignment vertical="center"/>
    </xf>
    <xf numFmtId="0" fontId="0" fillId="0" borderId="39" xfId="0" applyBorder="1" applyAlignment="1">
      <alignment vertical="center"/>
    </xf>
    <xf numFmtId="0" fontId="0" fillId="0" borderId="0" xfId="0" applyFill="1" applyAlignment="1">
      <alignment horizontal="right" vertical="center"/>
    </xf>
    <xf numFmtId="0" fontId="0" fillId="0" borderId="0" xfId="0" applyAlignment="1">
      <alignment horizontal="right" vertical="center"/>
    </xf>
  </cellXfs>
  <cellStyles count="1">
    <cellStyle name="Normal"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E285"/>
      <color rgb="FFFFC165"/>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588311</xdr:colOff>
      <xdr:row>22</xdr:row>
      <xdr:rowOff>853058</xdr:rowOff>
    </xdr:from>
    <xdr:to>
      <xdr:col>7</xdr:col>
      <xdr:colOff>17991</xdr:colOff>
      <xdr:row>29</xdr:row>
      <xdr:rowOff>454553</xdr:rowOff>
    </xdr:to>
    <xdr:cxnSp macro="">
      <xdr:nvCxnSpPr>
        <xdr:cNvPr id="3" name="Straight Connector 2"/>
        <xdr:cNvCxnSpPr>
          <a:stCxn id="64" idx="2"/>
          <a:endCxn id="30" idx="0"/>
        </xdr:cNvCxnSpPr>
      </xdr:nvCxnSpPr>
      <xdr:spPr>
        <a:xfrm>
          <a:off x="11568038" y="7485922"/>
          <a:ext cx="35817" cy="24243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57972</xdr:colOff>
      <xdr:row>25</xdr:row>
      <xdr:rowOff>123827</xdr:rowOff>
    </xdr:from>
    <xdr:to>
      <xdr:col>13</xdr:col>
      <xdr:colOff>69228</xdr:colOff>
      <xdr:row>26</xdr:row>
      <xdr:rowOff>225139</xdr:rowOff>
    </xdr:to>
    <xdr:sp macro="" textlink="">
      <xdr:nvSpPr>
        <xdr:cNvPr id="4" name="TextBox 3"/>
        <xdr:cNvSpPr txBox="1"/>
      </xdr:nvSpPr>
      <xdr:spPr>
        <a:xfrm>
          <a:off x="14674517" y="8436554"/>
          <a:ext cx="617393" cy="291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30 BD</a:t>
          </a:r>
        </a:p>
      </xdr:txBody>
    </xdr:sp>
    <xdr:clientData/>
  </xdr:twoCellAnchor>
  <xdr:twoCellAnchor>
    <xdr:from>
      <xdr:col>6</xdr:col>
      <xdr:colOff>17318</xdr:colOff>
      <xdr:row>25</xdr:row>
      <xdr:rowOff>121227</xdr:rowOff>
    </xdr:from>
    <xdr:to>
      <xdr:col>20</xdr:col>
      <xdr:colOff>59552</xdr:colOff>
      <xdr:row>25</xdr:row>
      <xdr:rowOff>150581</xdr:rowOff>
    </xdr:to>
    <xdr:cxnSp macro="">
      <xdr:nvCxnSpPr>
        <xdr:cNvPr id="5" name="Straight Connector 4"/>
        <xdr:cNvCxnSpPr/>
      </xdr:nvCxnSpPr>
      <xdr:spPr>
        <a:xfrm>
          <a:off x="10616045" y="8104909"/>
          <a:ext cx="8528143" cy="29354"/>
        </a:xfrm>
        <a:prstGeom prst="line">
          <a:avLst/>
        </a:prstGeom>
        <a:ln w="25400">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544655</xdr:colOff>
      <xdr:row>22</xdr:row>
      <xdr:rowOff>13607</xdr:rowOff>
    </xdr:from>
    <xdr:to>
      <xdr:col>19</xdr:col>
      <xdr:colOff>67258</xdr:colOff>
      <xdr:row>22</xdr:row>
      <xdr:rowOff>840436</xdr:rowOff>
    </xdr:to>
    <xdr:sp macro="" textlink="">
      <xdr:nvSpPr>
        <xdr:cNvPr id="8" name="TextBox 7"/>
        <xdr:cNvSpPr txBox="1"/>
      </xdr:nvSpPr>
      <xdr:spPr>
        <a:xfrm>
          <a:off x="17662441" y="6667500"/>
          <a:ext cx="1359567" cy="82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Confirmation Status changes to CO Status (D-2 Business Days)</a:t>
          </a:r>
          <a:endParaRPr lang="en-GB" sz="1100"/>
        </a:p>
      </xdr:txBody>
    </xdr:sp>
    <xdr:clientData/>
  </xdr:twoCellAnchor>
  <xdr:twoCellAnchor>
    <xdr:from>
      <xdr:col>17</xdr:col>
      <xdr:colOff>56078</xdr:colOff>
      <xdr:row>29</xdr:row>
      <xdr:rowOff>676021</xdr:rowOff>
    </xdr:from>
    <xdr:to>
      <xdr:col>18</xdr:col>
      <xdr:colOff>560317</xdr:colOff>
      <xdr:row>30</xdr:row>
      <xdr:rowOff>165021</xdr:rowOff>
    </xdr:to>
    <xdr:sp macro="" textlink="">
      <xdr:nvSpPr>
        <xdr:cNvPr id="14" name="TextBox 13"/>
        <xdr:cNvSpPr txBox="1"/>
      </xdr:nvSpPr>
      <xdr:spPr>
        <a:xfrm>
          <a:off x="17703305" y="10131748"/>
          <a:ext cx="1110376"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23/05/17</a:t>
          </a:r>
        </a:p>
      </xdr:txBody>
    </xdr:sp>
    <xdr:clientData/>
  </xdr:twoCellAnchor>
  <xdr:twoCellAnchor>
    <xdr:from>
      <xdr:col>19</xdr:col>
      <xdr:colOff>18562</xdr:colOff>
      <xdr:row>25</xdr:row>
      <xdr:rowOff>51954</xdr:rowOff>
    </xdr:from>
    <xdr:to>
      <xdr:col>19</xdr:col>
      <xdr:colOff>20804</xdr:colOff>
      <xdr:row>29</xdr:row>
      <xdr:rowOff>455368</xdr:rowOff>
    </xdr:to>
    <xdr:cxnSp macro="">
      <xdr:nvCxnSpPr>
        <xdr:cNvPr id="23" name="Straight Connector 22"/>
        <xdr:cNvCxnSpPr>
          <a:stCxn id="24" idx="2"/>
          <a:endCxn id="25" idx="0"/>
        </xdr:cNvCxnSpPr>
      </xdr:nvCxnSpPr>
      <xdr:spPr>
        <a:xfrm>
          <a:off x="18878062" y="8364681"/>
          <a:ext cx="2242" cy="15464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560329</xdr:colOff>
      <xdr:row>23</xdr:row>
      <xdr:rowOff>17318</xdr:rowOff>
    </xdr:from>
    <xdr:to>
      <xdr:col>20</xdr:col>
      <xdr:colOff>82932</xdr:colOff>
      <xdr:row>25</xdr:row>
      <xdr:rowOff>51954</xdr:rowOff>
    </xdr:to>
    <xdr:sp macro="" textlink="">
      <xdr:nvSpPr>
        <xdr:cNvPr id="24" name="TextBox 23"/>
        <xdr:cNvSpPr txBox="1"/>
      </xdr:nvSpPr>
      <xdr:spPr>
        <a:xfrm>
          <a:off x="17826556" y="7308273"/>
          <a:ext cx="1341012" cy="727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Supply Point Registration Date (D)</a:t>
          </a:r>
        </a:p>
      </xdr:txBody>
    </xdr:sp>
    <xdr:clientData/>
  </xdr:twoCellAnchor>
  <xdr:twoCellAnchor>
    <xdr:from>
      <xdr:col>18</xdr:col>
      <xdr:colOff>71752</xdr:colOff>
      <xdr:row>29</xdr:row>
      <xdr:rowOff>455368</xdr:rowOff>
    </xdr:from>
    <xdr:to>
      <xdr:col>19</xdr:col>
      <xdr:colOff>575992</xdr:colOff>
      <xdr:row>29</xdr:row>
      <xdr:rowOff>706368</xdr:rowOff>
    </xdr:to>
    <xdr:sp macro="" textlink="">
      <xdr:nvSpPr>
        <xdr:cNvPr id="25" name="TextBox 24"/>
        <xdr:cNvSpPr txBox="1"/>
      </xdr:nvSpPr>
      <xdr:spPr>
        <a:xfrm>
          <a:off x="18325116" y="9911095"/>
          <a:ext cx="1110376"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26/05/17</a:t>
          </a:r>
        </a:p>
      </xdr:txBody>
    </xdr:sp>
    <xdr:clientData/>
  </xdr:twoCellAnchor>
  <xdr:twoCellAnchor>
    <xdr:from>
      <xdr:col>6</xdr:col>
      <xdr:colOff>68939</xdr:colOff>
      <xdr:row>29</xdr:row>
      <xdr:rowOff>454553</xdr:rowOff>
    </xdr:from>
    <xdr:to>
      <xdr:col>7</xdr:col>
      <xdr:colOff>573179</xdr:colOff>
      <xdr:row>30</xdr:row>
      <xdr:rowOff>17310</xdr:rowOff>
    </xdr:to>
    <xdr:sp macro="" textlink="">
      <xdr:nvSpPr>
        <xdr:cNvPr id="30" name="TextBox 29"/>
        <xdr:cNvSpPr txBox="1"/>
      </xdr:nvSpPr>
      <xdr:spPr>
        <a:xfrm>
          <a:off x="11048666" y="9910280"/>
          <a:ext cx="1110377" cy="324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10/04/2017</a:t>
          </a:r>
        </a:p>
      </xdr:txBody>
    </xdr:sp>
    <xdr:clientData/>
  </xdr:twoCellAnchor>
  <xdr:twoCellAnchor>
    <xdr:from>
      <xdr:col>14</xdr:col>
      <xdr:colOff>599894</xdr:colOff>
      <xdr:row>25</xdr:row>
      <xdr:rowOff>0</xdr:rowOff>
    </xdr:from>
    <xdr:to>
      <xdr:col>15</xdr:col>
      <xdr:colOff>3705</xdr:colOff>
      <xdr:row>29</xdr:row>
      <xdr:rowOff>453126</xdr:rowOff>
    </xdr:to>
    <xdr:cxnSp macro="">
      <xdr:nvCxnSpPr>
        <xdr:cNvPr id="31" name="Straight Connector 30"/>
        <xdr:cNvCxnSpPr>
          <a:endCxn id="33" idx="0"/>
        </xdr:cNvCxnSpPr>
      </xdr:nvCxnSpPr>
      <xdr:spPr>
        <a:xfrm flipH="1">
          <a:off x="16428712" y="8312727"/>
          <a:ext cx="9948" cy="1596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44705</xdr:colOff>
      <xdr:row>29</xdr:row>
      <xdr:rowOff>453126</xdr:rowOff>
    </xdr:from>
    <xdr:to>
      <xdr:col>15</xdr:col>
      <xdr:colOff>548945</xdr:colOff>
      <xdr:row>29</xdr:row>
      <xdr:rowOff>704126</xdr:rowOff>
    </xdr:to>
    <xdr:sp macro="" textlink="">
      <xdr:nvSpPr>
        <xdr:cNvPr id="33" name="TextBox 32"/>
        <xdr:cNvSpPr txBox="1"/>
      </xdr:nvSpPr>
      <xdr:spPr>
        <a:xfrm>
          <a:off x="15873523" y="9908853"/>
          <a:ext cx="1110377"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12/05/17</a:t>
          </a:r>
        </a:p>
      </xdr:txBody>
    </xdr:sp>
    <xdr:clientData/>
  </xdr:twoCellAnchor>
  <xdr:twoCellAnchor>
    <xdr:from>
      <xdr:col>18</xdr:col>
      <xdr:colOff>2888</xdr:colOff>
      <xdr:row>22</xdr:row>
      <xdr:rowOff>840436</xdr:rowOff>
    </xdr:from>
    <xdr:to>
      <xdr:col>18</xdr:col>
      <xdr:colOff>5129</xdr:colOff>
      <xdr:row>29</xdr:row>
      <xdr:rowOff>676021</xdr:rowOff>
    </xdr:to>
    <xdr:cxnSp macro="">
      <xdr:nvCxnSpPr>
        <xdr:cNvPr id="39" name="Straight Connector 38"/>
        <xdr:cNvCxnSpPr>
          <a:stCxn id="8" idx="2"/>
          <a:endCxn id="14" idx="0"/>
        </xdr:cNvCxnSpPr>
      </xdr:nvCxnSpPr>
      <xdr:spPr>
        <a:xfrm>
          <a:off x="18256252" y="7473300"/>
          <a:ext cx="2241" cy="26584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1246909</xdr:colOff>
      <xdr:row>21</xdr:row>
      <xdr:rowOff>259772</xdr:rowOff>
    </xdr:from>
    <xdr:to>
      <xdr:col>19</xdr:col>
      <xdr:colOff>18562</xdr:colOff>
      <xdr:row>23</xdr:row>
      <xdr:rowOff>17318</xdr:rowOff>
    </xdr:to>
    <xdr:cxnSp macro="">
      <xdr:nvCxnSpPr>
        <xdr:cNvPr id="60" name="Elbow Connector 59"/>
        <xdr:cNvCxnSpPr>
          <a:endCxn id="24" idx="0"/>
        </xdr:cNvCxnSpPr>
      </xdr:nvCxnSpPr>
      <xdr:spPr>
        <a:xfrm>
          <a:off x="9109364" y="6321136"/>
          <a:ext cx="9768698" cy="987137"/>
        </a:xfrm>
        <a:prstGeom prst="bentConnector2">
          <a:avLst/>
        </a:prstGeom>
        <a:ln w="19050">
          <a:solidFill>
            <a:schemeClr val="tx1"/>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548381</xdr:colOff>
      <xdr:row>22</xdr:row>
      <xdr:rowOff>554181</xdr:rowOff>
    </xdr:from>
    <xdr:to>
      <xdr:col>16</xdr:col>
      <xdr:colOff>70982</xdr:colOff>
      <xdr:row>25</xdr:row>
      <xdr:rowOff>4217</xdr:rowOff>
    </xdr:to>
    <xdr:sp macro="" textlink="">
      <xdr:nvSpPr>
        <xdr:cNvPr id="62" name="TextBox 61"/>
        <xdr:cNvSpPr txBox="1"/>
      </xdr:nvSpPr>
      <xdr:spPr>
        <a:xfrm>
          <a:off x="15829202" y="7208074"/>
          <a:ext cx="1359566" cy="783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Minimum Confirmation Submission Lead Time</a:t>
          </a:r>
          <a:endParaRPr lang="en-GB" sz="1100"/>
        </a:p>
      </xdr:txBody>
    </xdr:sp>
    <xdr:clientData/>
  </xdr:twoCellAnchor>
  <xdr:twoCellAnchor>
    <xdr:from>
      <xdr:col>5</xdr:col>
      <xdr:colOff>523941</xdr:colOff>
      <xdr:row>22</xdr:row>
      <xdr:rowOff>13607</xdr:rowOff>
    </xdr:from>
    <xdr:to>
      <xdr:col>8</xdr:col>
      <xdr:colOff>46544</xdr:colOff>
      <xdr:row>22</xdr:row>
      <xdr:rowOff>853058</xdr:rowOff>
    </xdr:to>
    <xdr:sp macro="" textlink="">
      <xdr:nvSpPr>
        <xdr:cNvPr id="64" name="TextBox 63"/>
        <xdr:cNvSpPr txBox="1"/>
      </xdr:nvSpPr>
      <xdr:spPr>
        <a:xfrm>
          <a:off x="10906191" y="6667500"/>
          <a:ext cx="1359567" cy="83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Maximum Confirmation Submission Lead Time</a:t>
          </a:r>
          <a:endParaRPr lang="en-GB" sz="1100"/>
        </a:p>
      </xdr:txBody>
    </xdr:sp>
    <xdr:clientData/>
  </xdr:twoCellAnchor>
  <xdr:twoCellAnchor>
    <xdr:from>
      <xdr:col>4</xdr:col>
      <xdr:colOff>1229591</xdr:colOff>
      <xdr:row>22</xdr:row>
      <xdr:rowOff>433333</xdr:rowOff>
    </xdr:from>
    <xdr:to>
      <xdr:col>5</xdr:col>
      <xdr:colOff>523941</xdr:colOff>
      <xdr:row>22</xdr:row>
      <xdr:rowOff>571500</xdr:rowOff>
    </xdr:to>
    <xdr:cxnSp macro="">
      <xdr:nvCxnSpPr>
        <xdr:cNvPr id="71" name="Elbow Connector 70"/>
        <xdr:cNvCxnSpPr>
          <a:endCxn id="64" idx="1"/>
        </xdr:cNvCxnSpPr>
      </xdr:nvCxnSpPr>
      <xdr:spPr>
        <a:xfrm flipV="1">
          <a:off x="10356273" y="7066197"/>
          <a:ext cx="541259" cy="138167"/>
        </a:xfrm>
        <a:prstGeom prst="bentConnector3">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27214</xdr:colOff>
      <xdr:row>24</xdr:row>
      <xdr:rowOff>102306</xdr:rowOff>
    </xdr:from>
    <xdr:to>
      <xdr:col>13</xdr:col>
      <xdr:colOff>548381</xdr:colOff>
      <xdr:row>24</xdr:row>
      <xdr:rowOff>258536</xdr:rowOff>
    </xdr:to>
    <xdr:cxnSp macro="">
      <xdr:nvCxnSpPr>
        <xdr:cNvPr id="74" name="Elbow Connector 73"/>
        <xdr:cNvCxnSpPr>
          <a:endCxn id="62" idx="1"/>
        </xdr:cNvCxnSpPr>
      </xdr:nvCxnSpPr>
      <xdr:spPr>
        <a:xfrm flipV="1">
          <a:off x="8694964" y="7436556"/>
          <a:ext cx="7120631" cy="156230"/>
        </a:xfrm>
        <a:prstGeom prst="bentConnector3">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4745</xdr:colOff>
      <xdr:row>25</xdr:row>
      <xdr:rowOff>34054</xdr:rowOff>
    </xdr:from>
    <xdr:to>
      <xdr:col>10</xdr:col>
      <xdr:colOff>13171</xdr:colOff>
      <xdr:row>29</xdr:row>
      <xdr:rowOff>428433</xdr:rowOff>
    </xdr:to>
    <xdr:cxnSp macro="">
      <xdr:nvCxnSpPr>
        <xdr:cNvPr id="76" name="Straight Connector 75"/>
        <xdr:cNvCxnSpPr>
          <a:endCxn id="78" idx="0"/>
        </xdr:cNvCxnSpPr>
      </xdr:nvCxnSpPr>
      <xdr:spPr>
        <a:xfrm>
          <a:off x="13409018" y="8346781"/>
          <a:ext cx="8426" cy="15373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64120</xdr:colOff>
      <xdr:row>29</xdr:row>
      <xdr:rowOff>428433</xdr:rowOff>
    </xdr:from>
    <xdr:to>
      <xdr:col>10</xdr:col>
      <xdr:colOff>568359</xdr:colOff>
      <xdr:row>29</xdr:row>
      <xdr:rowOff>679433</xdr:rowOff>
    </xdr:to>
    <xdr:sp macro="" textlink="">
      <xdr:nvSpPr>
        <xdr:cNvPr id="78" name="TextBox 77"/>
        <xdr:cNvSpPr txBox="1"/>
      </xdr:nvSpPr>
      <xdr:spPr>
        <a:xfrm>
          <a:off x="12862256" y="9884160"/>
          <a:ext cx="1110376"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21/04/17</a:t>
          </a:r>
        </a:p>
      </xdr:txBody>
    </xdr:sp>
    <xdr:clientData/>
  </xdr:twoCellAnchor>
  <xdr:twoCellAnchor>
    <xdr:from>
      <xdr:col>17</xdr:col>
      <xdr:colOff>295728</xdr:colOff>
      <xdr:row>25</xdr:row>
      <xdr:rowOff>38875</xdr:rowOff>
    </xdr:from>
    <xdr:to>
      <xdr:col>17</xdr:col>
      <xdr:colOff>297971</xdr:colOff>
      <xdr:row>29</xdr:row>
      <xdr:rowOff>442289</xdr:rowOff>
    </xdr:to>
    <xdr:cxnSp macro="">
      <xdr:nvCxnSpPr>
        <xdr:cNvPr id="79" name="Straight Connector 78"/>
        <xdr:cNvCxnSpPr>
          <a:endCxn id="81" idx="0"/>
        </xdr:cNvCxnSpPr>
      </xdr:nvCxnSpPr>
      <xdr:spPr>
        <a:xfrm>
          <a:off x="17942955" y="8351602"/>
          <a:ext cx="2243" cy="15464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240393</xdr:colOff>
      <xdr:row>31</xdr:row>
      <xdr:rowOff>35377</xdr:rowOff>
    </xdr:from>
    <xdr:to>
      <xdr:col>18</xdr:col>
      <xdr:colOff>369133</xdr:colOff>
      <xdr:row>35</xdr:row>
      <xdr:rowOff>159340</xdr:rowOff>
    </xdr:to>
    <xdr:sp macro="" textlink="">
      <xdr:nvSpPr>
        <xdr:cNvPr id="80" name="TextBox 79"/>
        <xdr:cNvSpPr txBox="1"/>
      </xdr:nvSpPr>
      <xdr:spPr>
        <a:xfrm>
          <a:off x="17281484" y="10443604"/>
          <a:ext cx="1341013" cy="885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Objection window ends for Confirmations</a:t>
          </a:r>
          <a:r>
            <a:rPr lang="en-GB" sz="1000" baseline="0"/>
            <a:t> processed on 09/05/17</a:t>
          </a:r>
          <a:endParaRPr lang="en-GB" sz="1000"/>
        </a:p>
      </xdr:txBody>
    </xdr:sp>
    <xdr:clientData/>
  </xdr:twoCellAnchor>
  <xdr:twoCellAnchor>
    <xdr:from>
      <xdr:col>16</xdr:col>
      <xdr:colOff>348918</xdr:colOff>
      <xdr:row>29</xdr:row>
      <xdr:rowOff>442289</xdr:rowOff>
    </xdr:from>
    <xdr:to>
      <xdr:col>18</xdr:col>
      <xdr:colOff>247022</xdr:colOff>
      <xdr:row>29</xdr:row>
      <xdr:rowOff>693289</xdr:rowOff>
    </xdr:to>
    <xdr:sp macro="" textlink="">
      <xdr:nvSpPr>
        <xdr:cNvPr id="81" name="TextBox 80"/>
        <xdr:cNvSpPr txBox="1"/>
      </xdr:nvSpPr>
      <xdr:spPr>
        <a:xfrm>
          <a:off x="17390009" y="9898016"/>
          <a:ext cx="1110377"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22/05/17</a:t>
          </a:r>
        </a:p>
      </xdr:txBody>
    </xdr:sp>
    <xdr:clientData/>
  </xdr:twoCellAnchor>
  <xdr:twoCellAnchor>
    <xdr:from>
      <xdr:col>17</xdr:col>
      <xdr:colOff>297970</xdr:colOff>
      <xdr:row>29</xdr:row>
      <xdr:rowOff>693289</xdr:rowOff>
    </xdr:from>
    <xdr:to>
      <xdr:col>17</xdr:col>
      <xdr:colOff>304763</xdr:colOff>
      <xdr:row>31</xdr:row>
      <xdr:rowOff>35377</xdr:rowOff>
    </xdr:to>
    <xdr:cxnSp macro="">
      <xdr:nvCxnSpPr>
        <xdr:cNvPr id="84" name="Straight Connector 83"/>
        <xdr:cNvCxnSpPr>
          <a:stCxn id="81" idx="2"/>
          <a:endCxn id="80" idx="0"/>
        </xdr:cNvCxnSpPr>
      </xdr:nvCxnSpPr>
      <xdr:spPr>
        <a:xfrm>
          <a:off x="17945197" y="10149016"/>
          <a:ext cx="6793" cy="294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564055</xdr:colOff>
      <xdr:row>31</xdr:row>
      <xdr:rowOff>32419</xdr:rowOff>
    </xdr:from>
    <xdr:to>
      <xdr:col>11</xdr:col>
      <xdr:colOff>80473</xdr:colOff>
      <xdr:row>38</xdr:row>
      <xdr:rowOff>119982</xdr:rowOff>
    </xdr:to>
    <xdr:sp macro="" textlink="">
      <xdr:nvSpPr>
        <xdr:cNvPr id="87" name="TextBox 86"/>
        <xdr:cNvSpPr txBox="1"/>
      </xdr:nvSpPr>
      <xdr:spPr>
        <a:xfrm>
          <a:off x="12756055" y="10440646"/>
          <a:ext cx="1334827" cy="1421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Objection window ends for Confirmations</a:t>
          </a:r>
          <a:r>
            <a:rPr lang="en-GB" sz="1000" baseline="0"/>
            <a:t> processed on 05/04/17 (NB: period extended due to  NBDs  of 14/04/17 and 17/04/17)</a:t>
          </a:r>
          <a:endParaRPr lang="en-GB" sz="1000"/>
        </a:p>
      </xdr:txBody>
    </xdr:sp>
    <xdr:clientData/>
  </xdr:twoCellAnchor>
  <xdr:twoCellAnchor>
    <xdr:from>
      <xdr:col>10</xdr:col>
      <xdr:colOff>10079</xdr:colOff>
      <xdr:row>29</xdr:row>
      <xdr:rowOff>679433</xdr:rowOff>
    </xdr:from>
    <xdr:to>
      <xdr:col>10</xdr:col>
      <xdr:colOff>16104</xdr:colOff>
      <xdr:row>31</xdr:row>
      <xdr:rowOff>32419</xdr:rowOff>
    </xdr:to>
    <xdr:cxnSp macro="">
      <xdr:nvCxnSpPr>
        <xdr:cNvPr id="88" name="Straight Connector 87"/>
        <xdr:cNvCxnSpPr>
          <a:stCxn id="78" idx="2"/>
          <a:endCxn id="87" idx="0"/>
        </xdr:cNvCxnSpPr>
      </xdr:nvCxnSpPr>
      <xdr:spPr>
        <a:xfrm>
          <a:off x="13414352" y="10135160"/>
          <a:ext cx="6025" cy="3054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26</xdr:row>
      <xdr:rowOff>155864</xdr:rowOff>
    </xdr:from>
    <xdr:to>
      <xdr:col>19</xdr:col>
      <xdr:colOff>17318</xdr:colOff>
      <xdr:row>26</xdr:row>
      <xdr:rowOff>173182</xdr:rowOff>
    </xdr:to>
    <xdr:cxnSp macro="">
      <xdr:nvCxnSpPr>
        <xdr:cNvPr id="101" name="Straight Arrow Connector 100"/>
        <xdr:cNvCxnSpPr/>
      </xdr:nvCxnSpPr>
      <xdr:spPr>
        <a:xfrm flipV="1">
          <a:off x="11551227" y="8659091"/>
          <a:ext cx="7325591" cy="17318"/>
        </a:xfrm>
        <a:prstGeom prst="straightConnector1">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37217</xdr:colOff>
      <xdr:row>26</xdr:row>
      <xdr:rowOff>206953</xdr:rowOff>
    </xdr:from>
    <xdr:to>
      <xdr:col>9</xdr:col>
      <xdr:colOff>48474</xdr:colOff>
      <xdr:row>26</xdr:row>
      <xdr:rowOff>498765</xdr:rowOff>
    </xdr:to>
    <xdr:sp macro="" textlink="">
      <xdr:nvSpPr>
        <xdr:cNvPr id="106" name="TextBox 105"/>
        <xdr:cNvSpPr txBox="1"/>
      </xdr:nvSpPr>
      <xdr:spPr>
        <a:xfrm>
          <a:off x="12229217" y="8710180"/>
          <a:ext cx="617393" cy="291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7 BD</a:t>
          </a:r>
        </a:p>
      </xdr:txBody>
    </xdr:sp>
    <xdr:clientData/>
  </xdr:twoCellAnchor>
  <xdr:twoCellAnchor>
    <xdr:from>
      <xdr:col>7</xdr:col>
      <xdr:colOff>34636</xdr:colOff>
      <xdr:row>26</xdr:row>
      <xdr:rowOff>415638</xdr:rowOff>
    </xdr:from>
    <xdr:to>
      <xdr:col>10</xdr:col>
      <xdr:colOff>0</xdr:colOff>
      <xdr:row>26</xdr:row>
      <xdr:rowOff>415638</xdr:rowOff>
    </xdr:to>
    <xdr:cxnSp macro="">
      <xdr:nvCxnSpPr>
        <xdr:cNvPr id="107" name="Straight Arrow Connector 106"/>
        <xdr:cNvCxnSpPr/>
      </xdr:nvCxnSpPr>
      <xdr:spPr>
        <a:xfrm>
          <a:off x="11620500" y="8918865"/>
          <a:ext cx="1783773" cy="0"/>
        </a:xfrm>
        <a:prstGeom prst="straightConnector1">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414723</xdr:colOff>
      <xdr:row>26</xdr:row>
      <xdr:rowOff>359351</xdr:rowOff>
    </xdr:from>
    <xdr:to>
      <xdr:col>17</xdr:col>
      <xdr:colOff>425980</xdr:colOff>
      <xdr:row>27</xdr:row>
      <xdr:rowOff>79663</xdr:rowOff>
    </xdr:to>
    <xdr:sp macro="" textlink="">
      <xdr:nvSpPr>
        <xdr:cNvPr id="108" name="TextBox 107"/>
        <xdr:cNvSpPr txBox="1"/>
      </xdr:nvSpPr>
      <xdr:spPr>
        <a:xfrm>
          <a:off x="17455814" y="8862578"/>
          <a:ext cx="617393" cy="291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C000"/>
              </a:solidFill>
            </a:rPr>
            <a:t>15 CD</a:t>
          </a:r>
        </a:p>
      </xdr:txBody>
    </xdr:sp>
    <xdr:clientData/>
  </xdr:twoCellAnchor>
  <xdr:twoCellAnchor>
    <xdr:from>
      <xdr:col>15</xdr:col>
      <xdr:colOff>17318</xdr:colOff>
      <xdr:row>26</xdr:row>
      <xdr:rowOff>554184</xdr:rowOff>
    </xdr:from>
    <xdr:to>
      <xdr:col>19</xdr:col>
      <xdr:colOff>17318</xdr:colOff>
      <xdr:row>27</xdr:row>
      <xdr:rowOff>2</xdr:rowOff>
    </xdr:to>
    <xdr:cxnSp macro="">
      <xdr:nvCxnSpPr>
        <xdr:cNvPr id="109" name="Straight Arrow Connector 108"/>
        <xdr:cNvCxnSpPr/>
      </xdr:nvCxnSpPr>
      <xdr:spPr>
        <a:xfrm>
          <a:off x="16452273" y="9057411"/>
          <a:ext cx="2424545" cy="17318"/>
        </a:xfrm>
        <a:prstGeom prst="straightConnector1">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415635</xdr:colOff>
      <xdr:row>26</xdr:row>
      <xdr:rowOff>563707</xdr:rowOff>
    </xdr:from>
    <xdr:to>
      <xdr:col>17</xdr:col>
      <xdr:colOff>103909</xdr:colOff>
      <xdr:row>28</xdr:row>
      <xdr:rowOff>51956</xdr:rowOff>
    </xdr:to>
    <xdr:sp macro="" textlink="">
      <xdr:nvSpPr>
        <xdr:cNvPr id="110" name="TextBox 109"/>
        <xdr:cNvSpPr txBox="1"/>
      </xdr:nvSpPr>
      <xdr:spPr>
        <a:xfrm>
          <a:off x="17300862" y="8737889"/>
          <a:ext cx="900547" cy="250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C000"/>
              </a:solidFill>
            </a:rPr>
            <a:t>By</a:t>
          </a:r>
          <a:r>
            <a:rPr lang="en-GB" sz="1100" baseline="0">
              <a:solidFill>
                <a:srgbClr val="FFC000"/>
              </a:solidFill>
            </a:rPr>
            <a:t> D-3 BD</a:t>
          </a:r>
          <a:endParaRPr lang="en-GB" sz="1100">
            <a:solidFill>
              <a:srgbClr val="FFC000"/>
            </a:solidFill>
          </a:endParaRPr>
        </a:p>
      </xdr:txBody>
    </xdr:sp>
    <xdr:clientData/>
  </xdr:twoCellAnchor>
  <xdr:twoCellAnchor>
    <xdr:from>
      <xdr:col>15</xdr:col>
      <xdr:colOff>17318</xdr:colOff>
      <xdr:row>28</xdr:row>
      <xdr:rowOff>2</xdr:rowOff>
    </xdr:from>
    <xdr:to>
      <xdr:col>17</xdr:col>
      <xdr:colOff>311728</xdr:colOff>
      <xdr:row>28</xdr:row>
      <xdr:rowOff>2</xdr:rowOff>
    </xdr:to>
    <xdr:cxnSp macro="">
      <xdr:nvCxnSpPr>
        <xdr:cNvPr id="111" name="Straight Arrow Connector 110"/>
        <xdr:cNvCxnSpPr/>
      </xdr:nvCxnSpPr>
      <xdr:spPr>
        <a:xfrm>
          <a:off x="16902545" y="8936184"/>
          <a:ext cx="1506683" cy="0"/>
        </a:xfrm>
        <a:prstGeom prst="straightConnector1">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26</xdr:row>
      <xdr:rowOff>498765</xdr:rowOff>
    </xdr:from>
    <xdr:to>
      <xdr:col>8</xdr:col>
      <xdr:colOff>345914</xdr:colOff>
      <xdr:row>27</xdr:row>
      <xdr:rowOff>86591</xdr:rowOff>
    </xdr:to>
    <xdr:cxnSp macro="">
      <xdr:nvCxnSpPr>
        <xdr:cNvPr id="122" name="Elbow Connector 121"/>
        <xdr:cNvCxnSpPr>
          <a:endCxn id="106" idx="2"/>
        </xdr:cNvCxnSpPr>
      </xdr:nvCxnSpPr>
      <xdr:spPr>
        <a:xfrm flipV="1">
          <a:off x="10962409" y="8672947"/>
          <a:ext cx="2164323" cy="159326"/>
        </a:xfrm>
        <a:prstGeom prst="bentConnector2">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28</xdr:row>
      <xdr:rowOff>51956</xdr:rowOff>
    </xdr:from>
    <xdr:to>
      <xdr:col>16</xdr:col>
      <xdr:colOff>259772</xdr:colOff>
      <xdr:row>29</xdr:row>
      <xdr:rowOff>277086</xdr:rowOff>
    </xdr:to>
    <xdr:cxnSp macro="">
      <xdr:nvCxnSpPr>
        <xdr:cNvPr id="123" name="Elbow Connector 122"/>
        <xdr:cNvCxnSpPr>
          <a:endCxn id="110" idx="2"/>
        </xdr:cNvCxnSpPr>
      </xdr:nvCxnSpPr>
      <xdr:spPr>
        <a:xfrm flipV="1">
          <a:off x="10962409" y="8953501"/>
          <a:ext cx="6927272" cy="415630"/>
        </a:xfrm>
        <a:prstGeom prst="bentConnector2">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12700</xdr:colOff>
      <xdr:row>28</xdr:row>
      <xdr:rowOff>103910</xdr:rowOff>
    </xdr:from>
    <xdr:to>
      <xdr:col>46</xdr:col>
      <xdr:colOff>381000</xdr:colOff>
      <xdr:row>28</xdr:row>
      <xdr:rowOff>114300</xdr:rowOff>
    </xdr:to>
    <xdr:cxnSp macro="">
      <xdr:nvCxnSpPr>
        <xdr:cNvPr id="2" name="Straight Arrow Connector 1"/>
        <xdr:cNvCxnSpPr/>
      </xdr:nvCxnSpPr>
      <xdr:spPr>
        <a:xfrm flipV="1">
          <a:off x="12776200" y="5957455"/>
          <a:ext cx="7434118" cy="103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xdr:row>
      <xdr:rowOff>103910</xdr:rowOff>
    </xdr:from>
    <xdr:to>
      <xdr:col>46</xdr:col>
      <xdr:colOff>398318</xdr:colOff>
      <xdr:row>27</xdr:row>
      <xdr:rowOff>104775</xdr:rowOff>
    </xdr:to>
    <xdr:cxnSp macro="">
      <xdr:nvCxnSpPr>
        <xdr:cNvPr id="3" name="Straight Arrow Connector 2"/>
        <xdr:cNvCxnSpPr/>
      </xdr:nvCxnSpPr>
      <xdr:spPr>
        <a:xfrm flipV="1">
          <a:off x="12385964" y="5766955"/>
          <a:ext cx="7841672" cy="86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26</xdr:row>
      <xdr:rowOff>103910</xdr:rowOff>
    </xdr:from>
    <xdr:to>
      <xdr:col>47</xdr:col>
      <xdr:colOff>0</xdr:colOff>
      <xdr:row>26</xdr:row>
      <xdr:rowOff>104776</xdr:rowOff>
    </xdr:to>
    <xdr:cxnSp macro="">
      <xdr:nvCxnSpPr>
        <xdr:cNvPr id="4" name="Straight Arrow Connector 3"/>
        <xdr:cNvCxnSpPr/>
      </xdr:nvCxnSpPr>
      <xdr:spPr>
        <a:xfrm flipV="1">
          <a:off x="11932227" y="5576455"/>
          <a:ext cx="8312728" cy="86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25</xdr:row>
      <xdr:rowOff>95250</xdr:rowOff>
    </xdr:from>
    <xdr:to>
      <xdr:col>47</xdr:col>
      <xdr:colOff>0</xdr:colOff>
      <xdr:row>25</xdr:row>
      <xdr:rowOff>103910</xdr:rowOff>
    </xdr:to>
    <xdr:cxnSp macro="">
      <xdr:nvCxnSpPr>
        <xdr:cNvPr id="5" name="Straight Arrow Connector 4"/>
        <xdr:cNvCxnSpPr/>
      </xdr:nvCxnSpPr>
      <xdr:spPr>
        <a:xfrm>
          <a:off x="11535641" y="5377295"/>
          <a:ext cx="8709314" cy="866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24</xdr:row>
      <xdr:rowOff>76200</xdr:rowOff>
    </xdr:from>
    <xdr:to>
      <xdr:col>47</xdr:col>
      <xdr:colOff>0</xdr:colOff>
      <xdr:row>24</xdr:row>
      <xdr:rowOff>103910</xdr:rowOff>
    </xdr:to>
    <xdr:cxnSp macro="">
      <xdr:nvCxnSpPr>
        <xdr:cNvPr id="6" name="Straight Arrow Connector 5"/>
        <xdr:cNvCxnSpPr/>
      </xdr:nvCxnSpPr>
      <xdr:spPr>
        <a:xfrm>
          <a:off x="11100955" y="5167745"/>
          <a:ext cx="9144000" cy="2771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23</xdr:row>
      <xdr:rowOff>88900</xdr:rowOff>
    </xdr:from>
    <xdr:to>
      <xdr:col>46</xdr:col>
      <xdr:colOff>381000</xdr:colOff>
      <xdr:row>23</xdr:row>
      <xdr:rowOff>103910</xdr:rowOff>
    </xdr:to>
    <xdr:cxnSp macro="">
      <xdr:nvCxnSpPr>
        <xdr:cNvPr id="7" name="Straight Arrow Connector 6"/>
        <xdr:cNvCxnSpPr/>
      </xdr:nvCxnSpPr>
      <xdr:spPr>
        <a:xfrm>
          <a:off x="10698018" y="4989945"/>
          <a:ext cx="9512300" cy="1501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xdr:row>
      <xdr:rowOff>88900</xdr:rowOff>
    </xdr:from>
    <xdr:to>
      <xdr:col>46</xdr:col>
      <xdr:colOff>363682</xdr:colOff>
      <xdr:row>22</xdr:row>
      <xdr:rowOff>103910</xdr:rowOff>
    </xdr:to>
    <xdr:cxnSp macro="">
      <xdr:nvCxnSpPr>
        <xdr:cNvPr id="8" name="Straight Arrow Connector 7"/>
        <xdr:cNvCxnSpPr/>
      </xdr:nvCxnSpPr>
      <xdr:spPr>
        <a:xfrm>
          <a:off x="10269682" y="4799445"/>
          <a:ext cx="9923318" cy="1501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21</xdr:row>
      <xdr:rowOff>101600</xdr:rowOff>
    </xdr:from>
    <xdr:to>
      <xdr:col>46</xdr:col>
      <xdr:colOff>363682</xdr:colOff>
      <xdr:row>21</xdr:row>
      <xdr:rowOff>121228</xdr:rowOff>
    </xdr:to>
    <xdr:cxnSp macro="">
      <xdr:nvCxnSpPr>
        <xdr:cNvPr id="9" name="Straight Arrow Connector 8"/>
        <xdr:cNvCxnSpPr/>
      </xdr:nvCxnSpPr>
      <xdr:spPr>
        <a:xfrm>
          <a:off x="9854045" y="4621645"/>
          <a:ext cx="10338955" cy="196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20</xdr:row>
      <xdr:rowOff>101600</xdr:rowOff>
    </xdr:from>
    <xdr:to>
      <xdr:col>46</xdr:col>
      <xdr:colOff>381000</xdr:colOff>
      <xdr:row>20</xdr:row>
      <xdr:rowOff>121228</xdr:rowOff>
    </xdr:to>
    <xdr:cxnSp macro="">
      <xdr:nvCxnSpPr>
        <xdr:cNvPr id="10" name="Straight Arrow Connector 9"/>
        <xdr:cNvCxnSpPr/>
      </xdr:nvCxnSpPr>
      <xdr:spPr>
        <a:xfrm>
          <a:off x="9438409" y="4431145"/>
          <a:ext cx="10771909" cy="196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16164</xdr:colOff>
      <xdr:row>19</xdr:row>
      <xdr:rowOff>101600</xdr:rowOff>
    </xdr:from>
    <xdr:to>
      <xdr:col>46</xdr:col>
      <xdr:colOff>398318</xdr:colOff>
      <xdr:row>19</xdr:row>
      <xdr:rowOff>121228</xdr:rowOff>
    </xdr:to>
    <xdr:cxnSp macro="">
      <xdr:nvCxnSpPr>
        <xdr:cNvPr id="11" name="Straight Arrow Connector 10"/>
        <xdr:cNvCxnSpPr/>
      </xdr:nvCxnSpPr>
      <xdr:spPr>
        <a:xfrm>
          <a:off x="9038937" y="4240645"/>
          <a:ext cx="11188699" cy="196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18</xdr:row>
      <xdr:rowOff>95250</xdr:rowOff>
    </xdr:from>
    <xdr:to>
      <xdr:col>46</xdr:col>
      <xdr:colOff>381000</xdr:colOff>
      <xdr:row>18</xdr:row>
      <xdr:rowOff>103910</xdr:rowOff>
    </xdr:to>
    <xdr:cxnSp macro="">
      <xdr:nvCxnSpPr>
        <xdr:cNvPr id="12" name="Straight Arrow Connector 11"/>
        <xdr:cNvCxnSpPr/>
      </xdr:nvCxnSpPr>
      <xdr:spPr>
        <a:xfrm>
          <a:off x="8645236" y="4043795"/>
          <a:ext cx="11565082" cy="866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368300</xdr:colOff>
      <xdr:row>17</xdr:row>
      <xdr:rowOff>104776</xdr:rowOff>
    </xdr:from>
    <xdr:to>
      <xdr:col>43</xdr:col>
      <xdr:colOff>398318</xdr:colOff>
      <xdr:row>17</xdr:row>
      <xdr:rowOff>121228</xdr:rowOff>
    </xdr:to>
    <xdr:cxnSp macro="">
      <xdr:nvCxnSpPr>
        <xdr:cNvPr id="13" name="Straight Arrow Connector 12"/>
        <xdr:cNvCxnSpPr/>
      </xdr:nvCxnSpPr>
      <xdr:spPr>
        <a:xfrm>
          <a:off x="8144164" y="3862821"/>
          <a:ext cx="10836563"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xdr:row>
      <xdr:rowOff>95250</xdr:rowOff>
    </xdr:from>
    <xdr:to>
      <xdr:col>43</xdr:col>
      <xdr:colOff>398318</xdr:colOff>
      <xdr:row>16</xdr:row>
      <xdr:rowOff>121228</xdr:rowOff>
    </xdr:to>
    <xdr:cxnSp macro="">
      <xdr:nvCxnSpPr>
        <xdr:cNvPr id="14" name="Straight Arrow Connector 13"/>
        <xdr:cNvCxnSpPr/>
      </xdr:nvCxnSpPr>
      <xdr:spPr>
        <a:xfrm>
          <a:off x="7775864" y="3662795"/>
          <a:ext cx="11204863"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15</xdr:row>
      <xdr:rowOff>95250</xdr:rowOff>
    </xdr:from>
    <xdr:to>
      <xdr:col>43</xdr:col>
      <xdr:colOff>398318</xdr:colOff>
      <xdr:row>15</xdr:row>
      <xdr:rowOff>121228</xdr:rowOff>
    </xdr:to>
    <xdr:cxnSp macro="">
      <xdr:nvCxnSpPr>
        <xdr:cNvPr id="15" name="Straight Arrow Connector 14"/>
        <xdr:cNvCxnSpPr/>
      </xdr:nvCxnSpPr>
      <xdr:spPr>
        <a:xfrm>
          <a:off x="7388802" y="3472295"/>
          <a:ext cx="11591925"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95250</xdr:rowOff>
    </xdr:from>
    <xdr:to>
      <xdr:col>43</xdr:col>
      <xdr:colOff>0</xdr:colOff>
      <xdr:row>14</xdr:row>
      <xdr:rowOff>103910</xdr:rowOff>
    </xdr:to>
    <xdr:cxnSp macro="">
      <xdr:nvCxnSpPr>
        <xdr:cNvPr id="16" name="Straight Arrow Connector 15"/>
        <xdr:cNvCxnSpPr/>
      </xdr:nvCxnSpPr>
      <xdr:spPr>
        <a:xfrm>
          <a:off x="6944591" y="3281795"/>
          <a:ext cx="11637818" cy="866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85725</xdr:rowOff>
    </xdr:from>
    <xdr:to>
      <xdr:col>42</xdr:col>
      <xdr:colOff>0</xdr:colOff>
      <xdr:row>13</xdr:row>
      <xdr:rowOff>103910</xdr:rowOff>
    </xdr:to>
    <xdr:cxnSp macro="">
      <xdr:nvCxnSpPr>
        <xdr:cNvPr id="17" name="Straight Arrow Connector 16"/>
        <xdr:cNvCxnSpPr/>
      </xdr:nvCxnSpPr>
      <xdr:spPr>
        <a:xfrm>
          <a:off x="6528955" y="3081770"/>
          <a:ext cx="11637818" cy="181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51955</xdr:colOff>
      <xdr:row>12</xdr:row>
      <xdr:rowOff>103910</xdr:rowOff>
    </xdr:from>
    <xdr:to>
      <xdr:col>41</xdr:col>
      <xdr:colOff>17319</xdr:colOff>
      <xdr:row>12</xdr:row>
      <xdr:rowOff>104777</xdr:rowOff>
    </xdr:to>
    <xdr:cxnSp macro="">
      <xdr:nvCxnSpPr>
        <xdr:cNvPr id="18" name="Straight Arrow Connector 17"/>
        <xdr:cNvCxnSpPr/>
      </xdr:nvCxnSpPr>
      <xdr:spPr>
        <a:xfrm flipV="1">
          <a:off x="6165273" y="2909455"/>
          <a:ext cx="11603182" cy="86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104776</xdr:rowOff>
    </xdr:from>
    <xdr:to>
      <xdr:col>39</xdr:col>
      <xdr:colOff>398318</xdr:colOff>
      <xdr:row>11</xdr:row>
      <xdr:rowOff>121228</xdr:rowOff>
    </xdr:to>
    <xdr:cxnSp macro="">
      <xdr:nvCxnSpPr>
        <xdr:cNvPr id="19" name="Straight Arrow Connector 18"/>
        <xdr:cNvCxnSpPr/>
      </xdr:nvCxnSpPr>
      <xdr:spPr>
        <a:xfrm>
          <a:off x="5716732" y="2719821"/>
          <a:ext cx="11601450"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xdr:row>
      <xdr:rowOff>95250</xdr:rowOff>
    </xdr:from>
    <xdr:to>
      <xdr:col>40</xdr:col>
      <xdr:colOff>0</xdr:colOff>
      <xdr:row>10</xdr:row>
      <xdr:rowOff>121228</xdr:rowOff>
    </xdr:to>
    <xdr:cxnSp macro="">
      <xdr:nvCxnSpPr>
        <xdr:cNvPr id="20" name="Straight Arrow Connector 19"/>
        <xdr:cNvCxnSpPr/>
      </xdr:nvCxnSpPr>
      <xdr:spPr>
        <a:xfrm>
          <a:off x="5282045" y="2519795"/>
          <a:ext cx="12053455"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8660</xdr:colOff>
      <xdr:row>9</xdr:row>
      <xdr:rowOff>109970</xdr:rowOff>
    </xdr:from>
    <xdr:to>
      <xdr:col>36</xdr:col>
      <xdr:colOff>398318</xdr:colOff>
      <xdr:row>9</xdr:row>
      <xdr:rowOff>138546</xdr:rowOff>
    </xdr:to>
    <xdr:cxnSp macro="">
      <xdr:nvCxnSpPr>
        <xdr:cNvPr id="21" name="Straight Arrow Connector 20"/>
        <xdr:cNvCxnSpPr/>
      </xdr:nvCxnSpPr>
      <xdr:spPr>
        <a:xfrm>
          <a:off x="4875069" y="2344015"/>
          <a:ext cx="11196204" cy="2857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29</xdr:row>
      <xdr:rowOff>103910</xdr:rowOff>
    </xdr:from>
    <xdr:to>
      <xdr:col>46</xdr:col>
      <xdr:colOff>398318</xdr:colOff>
      <xdr:row>29</xdr:row>
      <xdr:rowOff>109394</xdr:rowOff>
    </xdr:to>
    <xdr:cxnSp macro="">
      <xdr:nvCxnSpPr>
        <xdr:cNvPr id="22" name="Straight Arrow Connector 21"/>
        <xdr:cNvCxnSpPr/>
      </xdr:nvCxnSpPr>
      <xdr:spPr>
        <a:xfrm flipV="1">
          <a:off x="13268036" y="6147955"/>
          <a:ext cx="6959600" cy="548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30</xdr:row>
      <xdr:rowOff>103910</xdr:rowOff>
    </xdr:from>
    <xdr:to>
      <xdr:col>46</xdr:col>
      <xdr:colOff>381000</xdr:colOff>
      <xdr:row>30</xdr:row>
      <xdr:rowOff>117475</xdr:rowOff>
    </xdr:to>
    <xdr:cxnSp macro="">
      <xdr:nvCxnSpPr>
        <xdr:cNvPr id="23" name="Straight Arrow Connector 22"/>
        <xdr:cNvCxnSpPr/>
      </xdr:nvCxnSpPr>
      <xdr:spPr>
        <a:xfrm flipV="1">
          <a:off x="13683673" y="6338455"/>
          <a:ext cx="6526645" cy="1356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31</xdr:row>
      <xdr:rowOff>103910</xdr:rowOff>
    </xdr:from>
    <xdr:to>
      <xdr:col>46</xdr:col>
      <xdr:colOff>363682</xdr:colOff>
      <xdr:row>31</xdr:row>
      <xdr:rowOff>117475</xdr:rowOff>
    </xdr:to>
    <xdr:cxnSp macro="">
      <xdr:nvCxnSpPr>
        <xdr:cNvPr id="24" name="Straight Arrow Connector 23"/>
        <xdr:cNvCxnSpPr/>
      </xdr:nvCxnSpPr>
      <xdr:spPr>
        <a:xfrm flipV="1">
          <a:off x="14035809" y="6528955"/>
          <a:ext cx="6157191" cy="1356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25" name="Straight Arrow Connector 24"/>
        <xdr:cNvCxnSpPr/>
      </xdr:nvCxnSpPr>
      <xdr:spPr>
        <a:xfrm>
          <a:off x="14274800" y="709930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225137</xdr:colOff>
      <xdr:row>28</xdr:row>
      <xdr:rowOff>103909</xdr:rowOff>
    </xdr:from>
    <xdr:to>
      <xdr:col>13</xdr:col>
      <xdr:colOff>225136</xdr:colOff>
      <xdr:row>28</xdr:row>
      <xdr:rowOff>103909</xdr:rowOff>
    </xdr:to>
    <xdr:cxnSp macro="">
      <xdr:nvCxnSpPr>
        <xdr:cNvPr id="27" name="Straight Arrow Connector 26"/>
        <xdr:cNvCxnSpPr/>
      </xdr:nvCxnSpPr>
      <xdr:spPr>
        <a:xfrm flipH="1">
          <a:off x="6283037" y="6323734"/>
          <a:ext cx="409574"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208571</xdr:colOff>
      <xdr:row>30</xdr:row>
      <xdr:rowOff>128767</xdr:rowOff>
    </xdr:from>
    <xdr:to>
      <xdr:col>13</xdr:col>
      <xdr:colOff>208570</xdr:colOff>
      <xdr:row>30</xdr:row>
      <xdr:rowOff>128767</xdr:rowOff>
    </xdr:to>
    <xdr:cxnSp macro="">
      <xdr:nvCxnSpPr>
        <xdr:cNvPr id="29" name="Straight Arrow Connector 28"/>
        <xdr:cNvCxnSpPr/>
      </xdr:nvCxnSpPr>
      <xdr:spPr>
        <a:xfrm flipH="1">
          <a:off x="6266471" y="6729592"/>
          <a:ext cx="409574"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225137</xdr:colOff>
      <xdr:row>35</xdr:row>
      <xdr:rowOff>103911</xdr:rowOff>
    </xdr:from>
    <xdr:to>
      <xdr:col>18</xdr:col>
      <xdr:colOff>190500</xdr:colOff>
      <xdr:row>35</xdr:row>
      <xdr:rowOff>121228</xdr:rowOff>
    </xdr:to>
    <xdr:cxnSp macro="">
      <xdr:nvCxnSpPr>
        <xdr:cNvPr id="37" name="Straight Arrow Connector 36"/>
        <xdr:cNvCxnSpPr/>
      </xdr:nvCxnSpPr>
      <xdr:spPr>
        <a:xfrm flipH="1" flipV="1">
          <a:off x="6754092" y="7290956"/>
          <a:ext cx="1627908" cy="17317"/>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34636</xdr:colOff>
      <xdr:row>35</xdr:row>
      <xdr:rowOff>103910</xdr:rowOff>
    </xdr:from>
    <xdr:to>
      <xdr:col>52</xdr:col>
      <xdr:colOff>51955</xdr:colOff>
      <xdr:row>35</xdr:row>
      <xdr:rowOff>103911</xdr:rowOff>
    </xdr:to>
    <xdr:cxnSp macro="">
      <xdr:nvCxnSpPr>
        <xdr:cNvPr id="38" name="Straight Arrow Connector 37"/>
        <xdr:cNvCxnSpPr/>
      </xdr:nvCxnSpPr>
      <xdr:spPr>
        <a:xfrm>
          <a:off x="22305818" y="7290955"/>
          <a:ext cx="623455" cy="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277091</xdr:colOff>
      <xdr:row>35</xdr:row>
      <xdr:rowOff>103909</xdr:rowOff>
    </xdr:from>
    <xdr:to>
      <xdr:col>15</xdr:col>
      <xdr:colOff>200025</xdr:colOff>
      <xdr:row>35</xdr:row>
      <xdr:rowOff>123825</xdr:rowOff>
    </xdr:to>
    <xdr:cxnSp macro="">
      <xdr:nvCxnSpPr>
        <xdr:cNvPr id="41" name="Straight Arrow Connector 40"/>
        <xdr:cNvCxnSpPr/>
      </xdr:nvCxnSpPr>
      <xdr:spPr>
        <a:xfrm flipH="1" flipV="1">
          <a:off x="7973291" y="7466734"/>
          <a:ext cx="332509" cy="1991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277091</xdr:colOff>
      <xdr:row>27</xdr:row>
      <xdr:rowOff>103909</xdr:rowOff>
    </xdr:from>
    <xdr:to>
      <xdr:col>13</xdr:col>
      <xdr:colOff>225137</xdr:colOff>
      <xdr:row>27</xdr:row>
      <xdr:rowOff>138546</xdr:rowOff>
    </xdr:to>
    <xdr:cxnSp macro="">
      <xdr:nvCxnSpPr>
        <xdr:cNvPr id="42" name="Straight Arrow Connector 41"/>
        <xdr:cNvCxnSpPr/>
      </xdr:nvCxnSpPr>
      <xdr:spPr>
        <a:xfrm flipH="1" flipV="1">
          <a:off x="5974773" y="5766954"/>
          <a:ext cx="363682" cy="34637"/>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277091</xdr:colOff>
      <xdr:row>28</xdr:row>
      <xdr:rowOff>103909</xdr:rowOff>
    </xdr:from>
    <xdr:to>
      <xdr:col>14</xdr:col>
      <xdr:colOff>190500</xdr:colOff>
      <xdr:row>28</xdr:row>
      <xdr:rowOff>121228</xdr:rowOff>
    </xdr:to>
    <xdr:cxnSp macro="">
      <xdr:nvCxnSpPr>
        <xdr:cNvPr id="43" name="Straight Arrow Connector 42"/>
        <xdr:cNvCxnSpPr/>
      </xdr:nvCxnSpPr>
      <xdr:spPr>
        <a:xfrm flipH="1" flipV="1">
          <a:off x="5974773" y="5957454"/>
          <a:ext cx="744682" cy="17319"/>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277091</xdr:colOff>
      <xdr:row>29</xdr:row>
      <xdr:rowOff>103910</xdr:rowOff>
    </xdr:from>
    <xdr:to>
      <xdr:col>15</xdr:col>
      <xdr:colOff>242454</xdr:colOff>
      <xdr:row>29</xdr:row>
      <xdr:rowOff>121228</xdr:rowOff>
    </xdr:to>
    <xdr:cxnSp macro="">
      <xdr:nvCxnSpPr>
        <xdr:cNvPr id="44" name="Straight Arrow Connector 43"/>
        <xdr:cNvCxnSpPr/>
      </xdr:nvCxnSpPr>
      <xdr:spPr>
        <a:xfrm flipH="1" flipV="1">
          <a:off x="5974773" y="6147955"/>
          <a:ext cx="1212272" cy="17318"/>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277091</xdr:colOff>
      <xdr:row>30</xdr:row>
      <xdr:rowOff>103909</xdr:rowOff>
    </xdr:from>
    <xdr:to>
      <xdr:col>16</xdr:col>
      <xdr:colOff>225137</xdr:colOff>
      <xdr:row>30</xdr:row>
      <xdr:rowOff>121228</xdr:rowOff>
    </xdr:to>
    <xdr:cxnSp macro="">
      <xdr:nvCxnSpPr>
        <xdr:cNvPr id="45" name="Straight Arrow Connector 44"/>
        <xdr:cNvCxnSpPr/>
      </xdr:nvCxnSpPr>
      <xdr:spPr>
        <a:xfrm flipH="1" flipV="1">
          <a:off x="5974773" y="6338454"/>
          <a:ext cx="1610591" cy="17319"/>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277091</xdr:colOff>
      <xdr:row>31</xdr:row>
      <xdr:rowOff>103909</xdr:rowOff>
    </xdr:from>
    <xdr:to>
      <xdr:col>17</xdr:col>
      <xdr:colOff>207818</xdr:colOff>
      <xdr:row>31</xdr:row>
      <xdr:rowOff>121228</xdr:rowOff>
    </xdr:to>
    <xdr:cxnSp macro="">
      <xdr:nvCxnSpPr>
        <xdr:cNvPr id="46" name="Straight Arrow Connector 45"/>
        <xdr:cNvCxnSpPr/>
      </xdr:nvCxnSpPr>
      <xdr:spPr>
        <a:xfrm flipH="1" flipV="1">
          <a:off x="5974773" y="6528954"/>
          <a:ext cx="2008909" cy="17319"/>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277091</xdr:colOff>
      <xdr:row>32</xdr:row>
      <xdr:rowOff>103909</xdr:rowOff>
    </xdr:from>
    <xdr:to>
      <xdr:col>18</xdr:col>
      <xdr:colOff>225136</xdr:colOff>
      <xdr:row>32</xdr:row>
      <xdr:rowOff>121228</xdr:rowOff>
    </xdr:to>
    <xdr:cxnSp macro="">
      <xdr:nvCxnSpPr>
        <xdr:cNvPr id="47" name="Straight Arrow Connector 46"/>
        <xdr:cNvCxnSpPr/>
      </xdr:nvCxnSpPr>
      <xdr:spPr>
        <a:xfrm flipH="1" flipV="1">
          <a:off x="5974773" y="6719454"/>
          <a:ext cx="2441863" cy="17319"/>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155864</xdr:colOff>
      <xdr:row>38</xdr:row>
      <xdr:rowOff>103909</xdr:rowOff>
    </xdr:from>
    <xdr:to>
      <xdr:col>18</xdr:col>
      <xdr:colOff>225136</xdr:colOff>
      <xdr:row>38</xdr:row>
      <xdr:rowOff>103910</xdr:rowOff>
    </xdr:to>
    <xdr:cxnSp macro="">
      <xdr:nvCxnSpPr>
        <xdr:cNvPr id="58" name="Straight Arrow Connector 57"/>
        <xdr:cNvCxnSpPr/>
      </xdr:nvCxnSpPr>
      <xdr:spPr>
        <a:xfrm flipH="1" flipV="1">
          <a:off x="7931728" y="7481454"/>
          <a:ext cx="484908" cy="1"/>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12700</xdr:colOff>
      <xdr:row>28</xdr:row>
      <xdr:rowOff>103910</xdr:rowOff>
    </xdr:from>
    <xdr:to>
      <xdr:col>46</xdr:col>
      <xdr:colOff>381000</xdr:colOff>
      <xdr:row>28</xdr:row>
      <xdr:rowOff>114300</xdr:rowOff>
    </xdr:to>
    <xdr:cxnSp macro="">
      <xdr:nvCxnSpPr>
        <xdr:cNvPr id="2" name="Straight Arrow Connector 1"/>
        <xdr:cNvCxnSpPr/>
      </xdr:nvCxnSpPr>
      <xdr:spPr>
        <a:xfrm flipV="1">
          <a:off x="12776200" y="5957455"/>
          <a:ext cx="7434118" cy="103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xdr:row>
      <xdr:rowOff>103910</xdr:rowOff>
    </xdr:from>
    <xdr:to>
      <xdr:col>46</xdr:col>
      <xdr:colOff>398318</xdr:colOff>
      <xdr:row>27</xdr:row>
      <xdr:rowOff>104775</xdr:rowOff>
    </xdr:to>
    <xdr:cxnSp macro="">
      <xdr:nvCxnSpPr>
        <xdr:cNvPr id="3" name="Straight Arrow Connector 2"/>
        <xdr:cNvCxnSpPr/>
      </xdr:nvCxnSpPr>
      <xdr:spPr>
        <a:xfrm flipV="1">
          <a:off x="12385964" y="5766955"/>
          <a:ext cx="7841672" cy="86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26</xdr:row>
      <xdr:rowOff>103910</xdr:rowOff>
    </xdr:from>
    <xdr:to>
      <xdr:col>46</xdr:col>
      <xdr:colOff>398318</xdr:colOff>
      <xdr:row>26</xdr:row>
      <xdr:rowOff>104776</xdr:rowOff>
    </xdr:to>
    <xdr:cxnSp macro="">
      <xdr:nvCxnSpPr>
        <xdr:cNvPr id="4" name="Straight Arrow Connector 3"/>
        <xdr:cNvCxnSpPr/>
      </xdr:nvCxnSpPr>
      <xdr:spPr>
        <a:xfrm flipV="1">
          <a:off x="11932227" y="5576455"/>
          <a:ext cx="8295409" cy="86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25</xdr:row>
      <xdr:rowOff>95250</xdr:rowOff>
    </xdr:from>
    <xdr:to>
      <xdr:col>46</xdr:col>
      <xdr:colOff>398318</xdr:colOff>
      <xdr:row>25</xdr:row>
      <xdr:rowOff>121228</xdr:rowOff>
    </xdr:to>
    <xdr:cxnSp macro="">
      <xdr:nvCxnSpPr>
        <xdr:cNvPr id="5" name="Straight Arrow Connector 4"/>
        <xdr:cNvCxnSpPr/>
      </xdr:nvCxnSpPr>
      <xdr:spPr>
        <a:xfrm>
          <a:off x="11535641" y="5377295"/>
          <a:ext cx="8691995"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24</xdr:row>
      <xdr:rowOff>76200</xdr:rowOff>
    </xdr:from>
    <xdr:to>
      <xdr:col>46</xdr:col>
      <xdr:colOff>381000</xdr:colOff>
      <xdr:row>24</xdr:row>
      <xdr:rowOff>121228</xdr:rowOff>
    </xdr:to>
    <xdr:cxnSp macro="">
      <xdr:nvCxnSpPr>
        <xdr:cNvPr id="6" name="Straight Arrow Connector 5"/>
        <xdr:cNvCxnSpPr/>
      </xdr:nvCxnSpPr>
      <xdr:spPr>
        <a:xfrm>
          <a:off x="11100955" y="5167745"/>
          <a:ext cx="9109363" cy="450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23</xdr:row>
      <xdr:rowOff>88900</xdr:rowOff>
    </xdr:from>
    <xdr:to>
      <xdr:col>46</xdr:col>
      <xdr:colOff>381000</xdr:colOff>
      <xdr:row>23</xdr:row>
      <xdr:rowOff>121228</xdr:rowOff>
    </xdr:to>
    <xdr:cxnSp macro="">
      <xdr:nvCxnSpPr>
        <xdr:cNvPr id="7" name="Straight Arrow Connector 6"/>
        <xdr:cNvCxnSpPr/>
      </xdr:nvCxnSpPr>
      <xdr:spPr>
        <a:xfrm>
          <a:off x="10698018" y="4989945"/>
          <a:ext cx="9512300" cy="323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xdr:row>
      <xdr:rowOff>88900</xdr:rowOff>
    </xdr:from>
    <xdr:to>
      <xdr:col>46</xdr:col>
      <xdr:colOff>381000</xdr:colOff>
      <xdr:row>22</xdr:row>
      <xdr:rowOff>121228</xdr:rowOff>
    </xdr:to>
    <xdr:cxnSp macro="">
      <xdr:nvCxnSpPr>
        <xdr:cNvPr id="8" name="Straight Arrow Connector 7"/>
        <xdr:cNvCxnSpPr/>
      </xdr:nvCxnSpPr>
      <xdr:spPr>
        <a:xfrm>
          <a:off x="10269682" y="4799445"/>
          <a:ext cx="9940636" cy="323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21</xdr:row>
      <xdr:rowOff>101600</xdr:rowOff>
    </xdr:from>
    <xdr:to>
      <xdr:col>46</xdr:col>
      <xdr:colOff>398318</xdr:colOff>
      <xdr:row>21</xdr:row>
      <xdr:rowOff>103910</xdr:rowOff>
    </xdr:to>
    <xdr:cxnSp macro="">
      <xdr:nvCxnSpPr>
        <xdr:cNvPr id="9" name="Straight Arrow Connector 8"/>
        <xdr:cNvCxnSpPr/>
      </xdr:nvCxnSpPr>
      <xdr:spPr>
        <a:xfrm>
          <a:off x="9854045" y="4621645"/>
          <a:ext cx="10373591" cy="231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20</xdr:row>
      <xdr:rowOff>101600</xdr:rowOff>
    </xdr:from>
    <xdr:to>
      <xdr:col>46</xdr:col>
      <xdr:colOff>381000</xdr:colOff>
      <xdr:row>20</xdr:row>
      <xdr:rowOff>121228</xdr:rowOff>
    </xdr:to>
    <xdr:cxnSp macro="">
      <xdr:nvCxnSpPr>
        <xdr:cNvPr id="10" name="Straight Arrow Connector 9"/>
        <xdr:cNvCxnSpPr/>
      </xdr:nvCxnSpPr>
      <xdr:spPr>
        <a:xfrm>
          <a:off x="9438409" y="4431145"/>
          <a:ext cx="10771909" cy="196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16164</xdr:colOff>
      <xdr:row>19</xdr:row>
      <xdr:rowOff>101600</xdr:rowOff>
    </xdr:from>
    <xdr:to>
      <xdr:col>46</xdr:col>
      <xdr:colOff>398318</xdr:colOff>
      <xdr:row>19</xdr:row>
      <xdr:rowOff>121228</xdr:rowOff>
    </xdr:to>
    <xdr:cxnSp macro="">
      <xdr:nvCxnSpPr>
        <xdr:cNvPr id="11" name="Straight Arrow Connector 10"/>
        <xdr:cNvCxnSpPr/>
      </xdr:nvCxnSpPr>
      <xdr:spPr>
        <a:xfrm>
          <a:off x="9038937" y="4240645"/>
          <a:ext cx="11188699" cy="196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18</xdr:row>
      <xdr:rowOff>95250</xdr:rowOff>
    </xdr:from>
    <xdr:to>
      <xdr:col>46</xdr:col>
      <xdr:colOff>398318</xdr:colOff>
      <xdr:row>18</xdr:row>
      <xdr:rowOff>138546</xdr:rowOff>
    </xdr:to>
    <xdr:cxnSp macro="">
      <xdr:nvCxnSpPr>
        <xdr:cNvPr id="12" name="Straight Arrow Connector 11"/>
        <xdr:cNvCxnSpPr/>
      </xdr:nvCxnSpPr>
      <xdr:spPr>
        <a:xfrm>
          <a:off x="8645236" y="4043795"/>
          <a:ext cx="11582400" cy="4329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368300</xdr:colOff>
      <xdr:row>17</xdr:row>
      <xdr:rowOff>103910</xdr:rowOff>
    </xdr:from>
    <xdr:to>
      <xdr:col>44</xdr:col>
      <xdr:colOff>0</xdr:colOff>
      <xdr:row>17</xdr:row>
      <xdr:rowOff>104776</xdr:rowOff>
    </xdr:to>
    <xdr:cxnSp macro="">
      <xdr:nvCxnSpPr>
        <xdr:cNvPr id="13" name="Straight Arrow Connector 12"/>
        <xdr:cNvCxnSpPr/>
      </xdr:nvCxnSpPr>
      <xdr:spPr>
        <a:xfrm flipV="1">
          <a:off x="8144164" y="3861955"/>
          <a:ext cx="10853881" cy="86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xdr:row>
      <xdr:rowOff>95250</xdr:rowOff>
    </xdr:from>
    <xdr:to>
      <xdr:col>44</xdr:col>
      <xdr:colOff>0</xdr:colOff>
      <xdr:row>16</xdr:row>
      <xdr:rowOff>138546</xdr:rowOff>
    </xdr:to>
    <xdr:cxnSp macro="">
      <xdr:nvCxnSpPr>
        <xdr:cNvPr id="14" name="Straight Arrow Connector 13"/>
        <xdr:cNvCxnSpPr/>
      </xdr:nvCxnSpPr>
      <xdr:spPr>
        <a:xfrm>
          <a:off x="7775864" y="3662795"/>
          <a:ext cx="11222181" cy="4329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15</xdr:row>
      <xdr:rowOff>95250</xdr:rowOff>
    </xdr:from>
    <xdr:to>
      <xdr:col>44</xdr:col>
      <xdr:colOff>0</xdr:colOff>
      <xdr:row>15</xdr:row>
      <xdr:rowOff>121228</xdr:rowOff>
    </xdr:to>
    <xdr:cxnSp macro="">
      <xdr:nvCxnSpPr>
        <xdr:cNvPr id="15" name="Straight Arrow Connector 14"/>
        <xdr:cNvCxnSpPr/>
      </xdr:nvCxnSpPr>
      <xdr:spPr>
        <a:xfrm>
          <a:off x="7388802" y="3472295"/>
          <a:ext cx="11609243"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95250</xdr:rowOff>
    </xdr:from>
    <xdr:to>
      <xdr:col>43</xdr:col>
      <xdr:colOff>0</xdr:colOff>
      <xdr:row>14</xdr:row>
      <xdr:rowOff>121228</xdr:rowOff>
    </xdr:to>
    <xdr:cxnSp macro="">
      <xdr:nvCxnSpPr>
        <xdr:cNvPr id="16" name="Straight Arrow Connector 15"/>
        <xdr:cNvCxnSpPr/>
      </xdr:nvCxnSpPr>
      <xdr:spPr>
        <a:xfrm>
          <a:off x="6944591" y="3281795"/>
          <a:ext cx="11637818"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85725</xdr:rowOff>
    </xdr:from>
    <xdr:to>
      <xdr:col>41</xdr:col>
      <xdr:colOff>398319</xdr:colOff>
      <xdr:row>13</xdr:row>
      <xdr:rowOff>121228</xdr:rowOff>
    </xdr:to>
    <xdr:cxnSp macro="">
      <xdr:nvCxnSpPr>
        <xdr:cNvPr id="17" name="Straight Arrow Connector 16"/>
        <xdr:cNvCxnSpPr/>
      </xdr:nvCxnSpPr>
      <xdr:spPr>
        <a:xfrm>
          <a:off x="6528955" y="3081770"/>
          <a:ext cx="11620500" cy="3550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51955</xdr:colOff>
      <xdr:row>12</xdr:row>
      <xdr:rowOff>104777</xdr:rowOff>
    </xdr:from>
    <xdr:to>
      <xdr:col>40</xdr:col>
      <xdr:colOff>398318</xdr:colOff>
      <xdr:row>12</xdr:row>
      <xdr:rowOff>121228</xdr:rowOff>
    </xdr:to>
    <xdr:cxnSp macro="">
      <xdr:nvCxnSpPr>
        <xdr:cNvPr id="18" name="Straight Arrow Connector 17"/>
        <xdr:cNvCxnSpPr/>
      </xdr:nvCxnSpPr>
      <xdr:spPr>
        <a:xfrm>
          <a:off x="6165273" y="2910322"/>
          <a:ext cx="11568545"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104776</xdr:rowOff>
    </xdr:from>
    <xdr:to>
      <xdr:col>40</xdr:col>
      <xdr:colOff>17318</xdr:colOff>
      <xdr:row>11</xdr:row>
      <xdr:rowOff>121228</xdr:rowOff>
    </xdr:to>
    <xdr:cxnSp macro="">
      <xdr:nvCxnSpPr>
        <xdr:cNvPr id="19" name="Straight Arrow Connector 18"/>
        <xdr:cNvCxnSpPr/>
      </xdr:nvCxnSpPr>
      <xdr:spPr>
        <a:xfrm>
          <a:off x="5716732" y="2719821"/>
          <a:ext cx="11636086"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xdr:row>
      <xdr:rowOff>95250</xdr:rowOff>
    </xdr:from>
    <xdr:to>
      <xdr:col>40</xdr:col>
      <xdr:colOff>0</xdr:colOff>
      <xdr:row>10</xdr:row>
      <xdr:rowOff>121228</xdr:rowOff>
    </xdr:to>
    <xdr:cxnSp macro="">
      <xdr:nvCxnSpPr>
        <xdr:cNvPr id="20" name="Straight Arrow Connector 19"/>
        <xdr:cNvCxnSpPr/>
      </xdr:nvCxnSpPr>
      <xdr:spPr>
        <a:xfrm>
          <a:off x="5282045" y="2519795"/>
          <a:ext cx="12053455" cy="2597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8660</xdr:colOff>
      <xdr:row>9</xdr:row>
      <xdr:rowOff>103910</xdr:rowOff>
    </xdr:from>
    <xdr:to>
      <xdr:col>36</xdr:col>
      <xdr:colOff>398318</xdr:colOff>
      <xdr:row>9</xdr:row>
      <xdr:rowOff>109970</xdr:rowOff>
    </xdr:to>
    <xdr:cxnSp macro="">
      <xdr:nvCxnSpPr>
        <xdr:cNvPr id="21" name="Straight Arrow Connector 20"/>
        <xdr:cNvCxnSpPr/>
      </xdr:nvCxnSpPr>
      <xdr:spPr>
        <a:xfrm flipV="1">
          <a:off x="4875069" y="2337955"/>
          <a:ext cx="11196204" cy="606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29</xdr:row>
      <xdr:rowOff>103910</xdr:rowOff>
    </xdr:from>
    <xdr:to>
      <xdr:col>46</xdr:col>
      <xdr:colOff>381000</xdr:colOff>
      <xdr:row>29</xdr:row>
      <xdr:rowOff>109394</xdr:rowOff>
    </xdr:to>
    <xdr:cxnSp macro="">
      <xdr:nvCxnSpPr>
        <xdr:cNvPr id="22" name="Straight Arrow Connector 21"/>
        <xdr:cNvCxnSpPr/>
      </xdr:nvCxnSpPr>
      <xdr:spPr>
        <a:xfrm flipV="1">
          <a:off x="13268036" y="6147955"/>
          <a:ext cx="6942282" cy="548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30</xdr:row>
      <xdr:rowOff>117475</xdr:rowOff>
    </xdr:from>
    <xdr:to>
      <xdr:col>46</xdr:col>
      <xdr:colOff>363682</xdr:colOff>
      <xdr:row>30</xdr:row>
      <xdr:rowOff>121228</xdr:rowOff>
    </xdr:to>
    <xdr:cxnSp macro="">
      <xdr:nvCxnSpPr>
        <xdr:cNvPr id="23" name="Straight Arrow Connector 22"/>
        <xdr:cNvCxnSpPr/>
      </xdr:nvCxnSpPr>
      <xdr:spPr>
        <a:xfrm>
          <a:off x="13683673" y="6352020"/>
          <a:ext cx="6509327" cy="375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31</xdr:row>
      <xdr:rowOff>117475</xdr:rowOff>
    </xdr:from>
    <xdr:to>
      <xdr:col>46</xdr:col>
      <xdr:colOff>363682</xdr:colOff>
      <xdr:row>31</xdr:row>
      <xdr:rowOff>121228</xdr:rowOff>
    </xdr:to>
    <xdr:cxnSp macro="">
      <xdr:nvCxnSpPr>
        <xdr:cNvPr id="24" name="Straight Arrow Connector 23"/>
        <xdr:cNvCxnSpPr/>
      </xdr:nvCxnSpPr>
      <xdr:spPr>
        <a:xfrm>
          <a:off x="14035809" y="6542520"/>
          <a:ext cx="6157191" cy="375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25" name="Straight Arrow Connector 24"/>
        <xdr:cNvCxnSpPr/>
      </xdr:nvCxnSpPr>
      <xdr:spPr>
        <a:xfrm>
          <a:off x="14274800" y="669925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225137</xdr:colOff>
      <xdr:row>28</xdr:row>
      <xdr:rowOff>103909</xdr:rowOff>
    </xdr:from>
    <xdr:to>
      <xdr:col>14</xdr:col>
      <xdr:colOff>225136</xdr:colOff>
      <xdr:row>28</xdr:row>
      <xdr:rowOff>103909</xdr:rowOff>
    </xdr:to>
    <xdr:cxnSp macro="">
      <xdr:nvCxnSpPr>
        <xdr:cNvPr id="27" name="Straight Arrow Connector 26"/>
        <xdr:cNvCxnSpPr/>
      </xdr:nvCxnSpPr>
      <xdr:spPr>
        <a:xfrm flipH="1">
          <a:off x="6283037" y="5923684"/>
          <a:ext cx="409574"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207065</xdr:colOff>
      <xdr:row>29</xdr:row>
      <xdr:rowOff>121227</xdr:rowOff>
    </xdr:from>
    <xdr:to>
      <xdr:col>15</xdr:col>
      <xdr:colOff>242454</xdr:colOff>
      <xdr:row>29</xdr:row>
      <xdr:rowOff>124239</xdr:rowOff>
    </xdr:to>
    <xdr:cxnSp macro="">
      <xdr:nvCxnSpPr>
        <xdr:cNvPr id="28" name="Straight Arrow Connector 27"/>
        <xdr:cNvCxnSpPr/>
      </xdr:nvCxnSpPr>
      <xdr:spPr>
        <a:xfrm flipH="1">
          <a:off x="6264965" y="6131502"/>
          <a:ext cx="854539"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208571</xdr:colOff>
      <xdr:row>30</xdr:row>
      <xdr:rowOff>128767</xdr:rowOff>
    </xdr:from>
    <xdr:to>
      <xdr:col>14</xdr:col>
      <xdr:colOff>208570</xdr:colOff>
      <xdr:row>30</xdr:row>
      <xdr:rowOff>128767</xdr:rowOff>
    </xdr:to>
    <xdr:cxnSp macro="">
      <xdr:nvCxnSpPr>
        <xdr:cNvPr id="29" name="Straight Arrow Connector 28"/>
        <xdr:cNvCxnSpPr/>
      </xdr:nvCxnSpPr>
      <xdr:spPr>
        <a:xfrm flipH="1">
          <a:off x="6266471" y="6329542"/>
          <a:ext cx="409574"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30</xdr:row>
      <xdr:rowOff>124239</xdr:rowOff>
    </xdr:from>
    <xdr:to>
      <xdr:col>16</xdr:col>
      <xdr:colOff>190500</xdr:colOff>
      <xdr:row>30</xdr:row>
      <xdr:rowOff>138545</xdr:rowOff>
    </xdr:to>
    <xdr:cxnSp macro="">
      <xdr:nvCxnSpPr>
        <xdr:cNvPr id="30" name="Straight Arrow Connector 29"/>
        <xdr:cNvCxnSpPr/>
      </xdr:nvCxnSpPr>
      <xdr:spPr>
        <a:xfrm flipH="1" flipV="1">
          <a:off x="6264966" y="6325014"/>
          <a:ext cx="1212159" cy="1430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31</xdr:row>
      <xdr:rowOff>121227</xdr:rowOff>
    </xdr:from>
    <xdr:to>
      <xdr:col>17</xdr:col>
      <xdr:colOff>207818</xdr:colOff>
      <xdr:row>31</xdr:row>
      <xdr:rowOff>124239</xdr:rowOff>
    </xdr:to>
    <xdr:cxnSp macro="">
      <xdr:nvCxnSpPr>
        <xdr:cNvPr id="31" name="Straight Arrow Connector 30"/>
        <xdr:cNvCxnSpPr/>
      </xdr:nvCxnSpPr>
      <xdr:spPr>
        <a:xfrm flipH="1">
          <a:off x="6264966" y="6512502"/>
          <a:ext cx="1639052"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207065</xdr:colOff>
      <xdr:row>32</xdr:row>
      <xdr:rowOff>121227</xdr:rowOff>
    </xdr:from>
    <xdr:to>
      <xdr:col>18</xdr:col>
      <xdr:colOff>207818</xdr:colOff>
      <xdr:row>32</xdr:row>
      <xdr:rowOff>124239</xdr:rowOff>
    </xdr:to>
    <xdr:cxnSp macro="">
      <xdr:nvCxnSpPr>
        <xdr:cNvPr id="32" name="Straight Arrow Connector 31"/>
        <xdr:cNvCxnSpPr/>
      </xdr:nvCxnSpPr>
      <xdr:spPr>
        <a:xfrm flipH="1">
          <a:off x="6264965" y="6703002"/>
          <a:ext cx="2048628"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218381</xdr:colOff>
      <xdr:row>33</xdr:row>
      <xdr:rowOff>111481</xdr:rowOff>
    </xdr:from>
    <xdr:to>
      <xdr:col>18</xdr:col>
      <xdr:colOff>242455</xdr:colOff>
      <xdr:row>33</xdr:row>
      <xdr:rowOff>121228</xdr:rowOff>
    </xdr:to>
    <xdr:cxnSp macro="">
      <xdr:nvCxnSpPr>
        <xdr:cNvPr id="33" name="Straight Arrow Connector 32"/>
        <xdr:cNvCxnSpPr/>
      </xdr:nvCxnSpPr>
      <xdr:spPr>
        <a:xfrm flipH="1" flipV="1">
          <a:off x="6276281" y="6883756"/>
          <a:ext cx="2071949" cy="9747"/>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277091</xdr:colOff>
      <xdr:row>34</xdr:row>
      <xdr:rowOff>103909</xdr:rowOff>
    </xdr:from>
    <xdr:to>
      <xdr:col>18</xdr:col>
      <xdr:colOff>207818</xdr:colOff>
      <xdr:row>34</xdr:row>
      <xdr:rowOff>103910</xdr:rowOff>
    </xdr:to>
    <xdr:cxnSp macro="">
      <xdr:nvCxnSpPr>
        <xdr:cNvPr id="34" name="Straight Arrow Connector 33"/>
        <xdr:cNvCxnSpPr/>
      </xdr:nvCxnSpPr>
      <xdr:spPr>
        <a:xfrm flipH="1" flipV="1">
          <a:off x="6744566" y="7066684"/>
          <a:ext cx="1569027" cy="1"/>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225136</xdr:colOff>
      <xdr:row>35</xdr:row>
      <xdr:rowOff>103910</xdr:rowOff>
    </xdr:from>
    <xdr:to>
      <xdr:col>18</xdr:col>
      <xdr:colOff>221665</xdr:colOff>
      <xdr:row>35</xdr:row>
      <xdr:rowOff>106501</xdr:rowOff>
    </xdr:to>
    <xdr:cxnSp macro="">
      <xdr:nvCxnSpPr>
        <xdr:cNvPr id="35" name="Straight Arrow Connector 34"/>
        <xdr:cNvCxnSpPr/>
      </xdr:nvCxnSpPr>
      <xdr:spPr>
        <a:xfrm flipH="1" flipV="1">
          <a:off x="7921336" y="7257185"/>
          <a:ext cx="406104" cy="2591"/>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34636</xdr:colOff>
      <xdr:row>35</xdr:row>
      <xdr:rowOff>103910</xdr:rowOff>
    </xdr:from>
    <xdr:to>
      <xdr:col>51</xdr:col>
      <xdr:colOff>51955</xdr:colOff>
      <xdr:row>35</xdr:row>
      <xdr:rowOff>103911</xdr:rowOff>
    </xdr:to>
    <xdr:cxnSp macro="">
      <xdr:nvCxnSpPr>
        <xdr:cNvPr id="36" name="Straight Arrow Connector 35"/>
        <xdr:cNvCxnSpPr/>
      </xdr:nvCxnSpPr>
      <xdr:spPr>
        <a:xfrm>
          <a:off x="22056436" y="7257185"/>
          <a:ext cx="626919" cy="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277091</xdr:colOff>
      <xdr:row>35</xdr:row>
      <xdr:rowOff>103909</xdr:rowOff>
    </xdr:from>
    <xdr:to>
      <xdr:col>18</xdr:col>
      <xdr:colOff>200025</xdr:colOff>
      <xdr:row>35</xdr:row>
      <xdr:rowOff>123825</xdr:rowOff>
    </xdr:to>
    <xdr:cxnSp macro="">
      <xdr:nvCxnSpPr>
        <xdr:cNvPr id="37" name="Straight Arrow Connector 36"/>
        <xdr:cNvCxnSpPr/>
      </xdr:nvCxnSpPr>
      <xdr:spPr>
        <a:xfrm flipH="1" flipV="1">
          <a:off x="7973291" y="7257184"/>
          <a:ext cx="332509" cy="1991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7"/>
  <sheetViews>
    <sheetView topLeftCell="A2" zoomScale="55" zoomScaleNormal="55" workbookViewId="0">
      <selection activeCell="F16" sqref="F16"/>
    </sheetView>
  </sheetViews>
  <sheetFormatPr defaultRowHeight="15" x14ac:dyDescent="0.25"/>
  <cols>
    <col min="3" max="3" width="90.5703125" style="60" customWidth="1"/>
    <col min="4" max="4" width="21" customWidth="1"/>
    <col min="5" max="5" width="25.42578125" customWidth="1"/>
  </cols>
  <sheetData>
    <row r="2" spans="1:4" ht="39.75" customHeight="1" x14ac:dyDescent="0.35">
      <c r="A2" s="87" t="s">
        <v>61</v>
      </c>
      <c r="B2" s="88"/>
      <c r="C2" s="85"/>
      <c r="D2" s="86"/>
    </row>
    <row r="3" spans="1:4" ht="15.75" thickBot="1" x14ac:dyDescent="0.3"/>
    <row r="4" spans="1:4" ht="36" x14ac:dyDescent="0.35">
      <c r="B4" s="111" t="s">
        <v>32</v>
      </c>
      <c r="C4" s="112"/>
      <c r="D4" s="71" t="s">
        <v>43</v>
      </c>
    </row>
    <row r="5" spans="1:4" x14ac:dyDescent="0.25">
      <c r="B5" s="61"/>
      <c r="C5" s="62"/>
      <c r="D5" s="63"/>
    </row>
    <row r="6" spans="1:4" ht="45" x14ac:dyDescent="0.25">
      <c r="B6" s="64">
        <v>1</v>
      </c>
      <c r="C6" s="65" t="s">
        <v>45</v>
      </c>
      <c r="D6" s="113" t="s">
        <v>46</v>
      </c>
    </row>
    <row r="7" spans="1:4" ht="15" customHeight="1" x14ac:dyDescent="0.25">
      <c r="B7" s="64" t="s">
        <v>33</v>
      </c>
      <c r="C7" s="65" t="s">
        <v>36</v>
      </c>
      <c r="D7" s="113"/>
    </row>
    <row r="8" spans="1:4" x14ac:dyDescent="0.25">
      <c r="B8" s="66" t="s">
        <v>41</v>
      </c>
      <c r="C8" s="65"/>
      <c r="D8" s="113"/>
    </row>
    <row r="9" spans="1:4" ht="15" customHeight="1" x14ac:dyDescent="0.25">
      <c r="B9" s="64" t="s">
        <v>34</v>
      </c>
      <c r="C9" s="65" t="s">
        <v>35</v>
      </c>
      <c r="D9" s="113"/>
    </row>
    <row r="10" spans="1:4" x14ac:dyDescent="0.25">
      <c r="B10" s="64"/>
      <c r="C10" s="65"/>
      <c r="D10" s="63"/>
    </row>
    <row r="11" spans="1:4" ht="45" x14ac:dyDescent="0.25">
      <c r="B11" s="64">
        <v>2</v>
      </c>
      <c r="C11" s="65" t="s">
        <v>38</v>
      </c>
      <c r="D11" s="113" t="s">
        <v>44</v>
      </c>
    </row>
    <row r="12" spans="1:4" x14ac:dyDescent="0.25">
      <c r="B12" s="64" t="s">
        <v>33</v>
      </c>
      <c r="C12" s="65" t="s">
        <v>40</v>
      </c>
      <c r="D12" s="113"/>
    </row>
    <row r="13" spans="1:4" x14ac:dyDescent="0.25">
      <c r="B13" s="67" t="s">
        <v>39</v>
      </c>
      <c r="C13" s="65"/>
      <c r="D13" s="113"/>
    </row>
    <row r="14" spans="1:4" ht="45" x14ac:dyDescent="0.25">
      <c r="B14" s="64" t="s">
        <v>37</v>
      </c>
      <c r="C14" s="65" t="s">
        <v>42</v>
      </c>
      <c r="D14" s="113"/>
    </row>
    <row r="15" spans="1:4" x14ac:dyDescent="0.25">
      <c r="B15" s="61"/>
      <c r="C15" s="62"/>
      <c r="D15" s="63"/>
    </row>
    <row r="16" spans="1:4" ht="76.5" customHeight="1" thickBot="1" x14ac:dyDescent="0.3">
      <c r="B16" s="68"/>
      <c r="C16" s="69"/>
      <c r="D16" s="70" t="s">
        <v>47</v>
      </c>
    </row>
    <row r="18" spans="1:5" ht="39.75" customHeight="1" x14ac:dyDescent="0.35">
      <c r="A18" s="87" t="s">
        <v>62</v>
      </c>
      <c r="B18" s="88"/>
      <c r="C18" s="101" t="s">
        <v>70</v>
      </c>
      <c r="D18" s="86"/>
    </row>
    <row r="19" spans="1:5" ht="15.75" thickBot="1" x14ac:dyDescent="0.3">
      <c r="C19"/>
    </row>
    <row r="20" spans="1:5" ht="21" x14ac:dyDescent="0.35">
      <c r="B20" s="111" t="s">
        <v>50</v>
      </c>
      <c r="C20" s="112"/>
      <c r="D20" s="72" t="s">
        <v>48</v>
      </c>
      <c r="E20" s="73" t="s">
        <v>49</v>
      </c>
    </row>
    <row r="21" spans="1:5" x14ac:dyDescent="0.25">
      <c r="B21" s="61"/>
      <c r="C21" s="62"/>
      <c r="D21" s="74"/>
      <c r="E21" s="63"/>
    </row>
    <row r="22" spans="1:5" ht="45" customHeight="1" x14ac:dyDescent="0.25">
      <c r="B22" s="64">
        <v>1</v>
      </c>
      <c r="C22" s="65" t="s">
        <v>45</v>
      </c>
      <c r="D22" s="75" t="s">
        <v>59</v>
      </c>
      <c r="E22" s="76"/>
    </row>
    <row r="23" spans="1:5" ht="51" x14ac:dyDescent="0.25">
      <c r="B23" s="64" t="s">
        <v>33</v>
      </c>
      <c r="C23" s="65" t="s">
        <v>36</v>
      </c>
      <c r="D23" s="75" t="s">
        <v>58</v>
      </c>
      <c r="E23" s="77" t="s">
        <v>51</v>
      </c>
    </row>
    <row r="24" spans="1:5" x14ac:dyDescent="0.25">
      <c r="B24" s="66" t="s">
        <v>41</v>
      </c>
      <c r="C24" s="65"/>
      <c r="D24" s="78"/>
      <c r="E24" s="76"/>
    </row>
    <row r="25" spans="1:5" ht="38.25" x14ac:dyDescent="0.25">
      <c r="B25" s="64" t="s">
        <v>34</v>
      </c>
      <c r="C25" s="65" t="s">
        <v>35</v>
      </c>
      <c r="D25" s="75" t="s">
        <v>60</v>
      </c>
      <c r="E25" s="76"/>
    </row>
    <row r="26" spans="1:5" x14ac:dyDescent="0.25">
      <c r="B26" s="64"/>
      <c r="C26" s="65"/>
      <c r="D26" s="78"/>
      <c r="E26" s="76"/>
    </row>
    <row r="27" spans="1:5" ht="45" x14ac:dyDescent="0.25">
      <c r="B27" s="64">
        <v>2</v>
      </c>
      <c r="C27" s="65" t="s">
        <v>38</v>
      </c>
      <c r="D27" s="78"/>
      <c r="E27" s="77" t="s">
        <v>52</v>
      </c>
    </row>
    <row r="28" spans="1:5" x14ac:dyDescent="0.25">
      <c r="B28" s="64" t="s">
        <v>33</v>
      </c>
      <c r="C28" s="65" t="s">
        <v>40</v>
      </c>
      <c r="D28" s="79" t="s">
        <v>53</v>
      </c>
      <c r="E28" s="80" t="s">
        <v>57</v>
      </c>
    </row>
    <row r="29" spans="1:5" x14ac:dyDescent="0.25">
      <c r="B29" s="67" t="s">
        <v>39</v>
      </c>
      <c r="C29" s="65"/>
      <c r="D29" s="74"/>
      <c r="E29" s="63"/>
    </row>
    <row r="30" spans="1:5" ht="60.75" thickBot="1" x14ac:dyDescent="0.3">
      <c r="B30" s="81" t="s">
        <v>37</v>
      </c>
      <c r="C30" s="82" t="s">
        <v>54</v>
      </c>
      <c r="D30" s="83" t="s">
        <v>55</v>
      </c>
      <c r="E30" s="84" t="s">
        <v>56</v>
      </c>
    </row>
    <row r="31" spans="1:5" x14ac:dyDescent="0.25">
      <c r="C31"/>
    </row>
    <row r="32" spans="1:5"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sheetData>
  <mergeCells count="4">
    <mergeCell ref="B4:C4"/>
    <mergeCell ref="D6:D9"/>
    <mergeCell ref="D11:D14"/>
    <mergeCell ref="B20:C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03"/>
  <sheetViews>
    <sheetView tabSelected="1" zoomScale="55" zoomScaleNormal="55" workbookViewId="0">
      <selection activeCell="W45" sqref="W45"/>
    </sheetView>
  </sheetViews>
  <sheetFormatPr defaultRowHeight="15" x14ac:dyDescent="0.25"/>
  <cols>
    <col min="1" max="1" width="9.140625" style="1"/>
    <col min="2" max="2" width="14.140625" style="1" customWidth="1"/>
    <col min="3" max="14" width="6.140625" style="1" customWidth="1"/>
    <col min="15" max="16" width="6.140625" style="31" customWidth="1"/>
    <col min="17" max="35" width="6.140625" style="1" customWidth="1"/>
    <col min="36" max="37" width="6.140625" style="31" customWidth="1"/>
    <col min="38" max="42" width="6.140625" style="1" customWidth="1"/>
    <col min="43" max="44" width="6.140625" style="31" customWidth="1"/>
    <col min="45" max="47" width="6.140625" style="2" customWidth="1"/>
    <col min="48" max="48" width="9.140625" style="2"/>
    <col min="49" max="51" width="10.7109375" style="1" customWidth="1"/>
    <col min="52" max="16384" width="9.140625" style="1"/>
  </cols>
  <sheetData>
    <row r="1" spans="2:51" x14ac:dyDescent="0.25">
      <c r="O1" s="1"/>
      <c r="P1" s="1"/>
      <c r="AJ1" s="1"/>
      <c r="AK1" s="1"/>
      <c r="AQ1" s="1"/>
      <c r="AR1" s="1"/>
      <c r="AS1" s="1"/>
      <c r="AT1" s="1"/>
      <c r="AU1" s="1"/>
      <c r="AV1" s="1"/>
    </row>
    <row r="2" spans="2:51" ht="28.5" x14ac:dyDescent="0.45">
      <c r="B2" s="39" t="s">
        <v>81</v>
      </c>
    </row>
    <row r="3" spans="2:51" ht="15.75" thickBot="1" x14ac:dyDescent="0.3"/>
    <row r="4" spans="2:51" ht="33.75" x14ac:dyDescent="0.5">
      <c r="B4" s="130" t="s">
        <v>0</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2"/>
      <c r="AV4" s="118" t="s">
        <v>14</v>
      </c>
    </row>
    <row r="5" spans="2:51" ht="18.75" x14ac:dyDescent="0.25">
      <c r="B5" s="120" t="s">
        <v>74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2"/>
      <c r="AV5" s="119"/>
    </row>
    <row r="6" spans="2:51" ht="15.75" x14ac:dyDescent="0.25">
      <c r="B6" s="123" t="s">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5"/>
      <c r="AV6" s="119"/>
    </row>
    <row r="7" spans="2:51" ht="15.75" thickBot="1" x14ac:dyDescent="0.3">
      <c r="B7" s="126" t="s">
        <v>67</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8"/>
      <c r="AV7" s="119"/>
    </row>
    <row r="8" spans="2:51" x14ac:dyDescent="0.25">
      <c r="B8" s="3"/>
      <c r="C8" s="5" t="s">
        <v>6</v>
      </c>
      <c r="D8" s="5" t="s">
        <v>6</v>
      </c>
      <c r="E8" s="4" t="s">
        <v>2</v>
      </c>
      <c r="F8" s="4" t="s">
        <v>3</v>
      </c>
      <c r="G8" s="4" t="s">
        <v>4</v>
      </c>
      <c r="H8" s="27" t="s">
        <v>3</v>
      </c>
      <c r="I8" s="27" t="s">
        <v>5</v>
      </c>
      <c r="J8" s="5" t="s">
        <v>6</v>
      </c>
      <c r="K8" s="5" t="s">
        <v>6</v>
      </c>
      <c r="L8" s="4" t="s">
        <v>2</v>
      </c>
      <c r="M8" s="4" t="s">
        <v>3</v>
      </c>
      <c r="N8" s="4" t="s">
        <v>4</v>
      </c>
      <c r="O8" s="27" t="s">
        <v>3</v>
      </c>
      <c r="P8" s="27" t="s">
        <v>5</v>
      </c>
      <c r="Q8" s="5" t="s">
        <v>6</v>
      </c>
      <c r="R8" s="5" t="s">
        <v>6</v>
      </c>
      <c r="S8" s="4" t="s">
        <v>2</v>
      </c>
      <c r="T8" s="90" t="s">
        <v>3</v>
      </c>
      <c r="U8" s="90" t="s">
        <v>4</v>
      </c>
      <c r="V8" s="6" t="s">
        <v>3</v>
      </c>
      <c r="W8" s="6" t="s">
        <v>5</v>
      </c>
      <c r="X8" s="40" t="s">
        <v>6</v>
      </c>
      <c r="Y8" s="40" t="s">
        <v>6</v>
      </c>
      <c r="Z8" s="40" t="s">
        <v>2</v>
      </c>
      <c r="AA8" s="6" t="s">
        <v>3</v>
      </c>
      <c r="AB8" s="6" t="s">
        <v>4</v>
      </c>
      <c r="AC8" s="32" t="s">
        <v>3</v>
      </c>
      <c r="AD8" s="32" t="s">
        <v>5</v>
      </c>
      <c r="AE8" s="5" t="s">
        <v>6</v>
      </c>
      <c r="AF8" s="5" t="s">
        <v>6</v>
      </c>
      <c r="AG8" s="32" t="s">
        <v>2</v>
      </c>
      <c r="AH8" s="4" t="s">
        <v>3</v>
      </c>
      <c r="AI8" s="4" t="s">
        <v>4</v>
      </c>
      <c r="AJ8" s="27" t="s">
        <v>3</v>
      </c>
      <c r="AK8" s="27" t="s">
        <v>5</v>
      </c>
      <c r="AL8" s="5" t="s">
        <v>6</v>
      </c>
      <c r="AM8" s="5" t="s">
        <v>6</v>
      </c>
      <c r="AN8" s="4" t="s">
        <v>2</v>
      </c>
      <c r="AO8" s="4" t="s">
        <v>3</v>
      </c>
      <c r="AP8" s="4" t="s">
        <v>4</v>
      </c>
      <c r="AQ8" s="27" t="s">
        <v>3</v>
      </c>
      <c r="AR8" s="27" t="s">
        <v>5</v>
      </c>
      <c r="AS8" s="5" t="s">
        <v>6</v>
      </c>
      <c r="AT8" s="5" t="s">
        <v>6</v>
      </c>
      <c r="AU8" s="10" t="s">
        <v>2</v>
      </c>
      <c r="AV8" s="119"/>
    </row>
    <row r="9" spans="2:51" x14ac:dyDescent="0.25">
      <c r="B9" s="102"/>
      <c r="C9" s="5">
        <v>6</v>
      </c>
      <c r="D9" s="5">
        <v>7</v>
      </c>
      <c r="E9" s="4">
        <v>8</v>
      </c>
      <c r="F9" s="4">
        <v>9</v>
      </c>
      <c r="G9" s="4">
        <v>10</v>
      </c>
      <c r="H9" s="27">
        <v>11</v>
      </c>
      <c r="I9" s="27">
        <v>12</v>
      </c>
      <c r="J9" s="5">
        <v>13</v>
      </c>
      <c r="K9" s="5">
        <v>14</v>
      </c>
      <c r="L9" s="4">
        <v>15</v>
      </c>
      <c r="M9" s="4">
        <v>16</v>
      </c>
      <c r="N9" s="4">
        <v>17</v>
      </c>
      <c r="O9" s="27">
        <v>18</v>
      </c>
      <c r="P9" s="27">
        <v>19</v>
      </c>
      <c r="Q9" s="5">
        <v>20</v>
      </c>
      <c r="R9" s="5">
        <v>21</v>
      </c>
      <c r="S9" s="4">
        <v>22</v>
      </c>
      <c r="T9" s="90">
        <v>23</v>
      </c>
      <c r="U9" s="90">
        <v>24</v>
      </c>
      <c r="V9" s="6">
        <v>25</v>
      </c>
      <c r="W9" s="6">
        <v>26</v>
      </c>
      <c r="X9" s="40">
        <v>27</v>
      </c>
      <c r="Y9" s="40">
        <v>28</v>
      </c>
      <c r="Z9" s="40">
        <v>29</v>
      </c>
      <c r="AA9" s="6">
        <v>30</v>
      </c>
      <c r="AB9" s="6">
        <v>31</v>
      </c>
      <c r="AC9" s="32">
        <v>1</v>
      </c>
      <c r="AD9" s="32">
        <v>2</v>
      </c>
      <c r="AE9" s="5">
        <v>3</v>
      </c>
      <c r="AF9" s="5">
        <v>4</v>
      </c>
      <c r="AG9" s="32">
        <v>5</v>
      </c>
      <c r="AH9" s="7">
        <v>6</v>
      </c>
      <c r="AI9" s="7">
        <v>7</v>
      </c>
      <c r="AJ9" s="28">
        <v>8</v>
      </c>
      <c r="AK9" s="28">
        <v>9</v>
      </c>
      <c r="AL9" s="8">
        <v>10</v>
      </c>
      <c r="AM9" s="8">
        <v>11</v>
      </c>
      <c r="AN9" s="7">
        <v>12</v>
      </c>
      <c r="AO9" s="7">
        <v>13</v>
      </c>
      <c r="AP9" s="7">
        <v>14</v>
      </c>
      <c r="AQ9" s="28">
        <v>15</v>
      </c>
      <c r="AR9" s="28">
        <v>16</v>
      </c>
      <c r="AS9" s="12">
        <v>17</v>
      </c>
      <c r="AT9" s="12">
        <v>18</v>
      </c>
      <c r="AU9" s="10">
        <v>19</v>
      </c>
      <c r="AV9" s="119"/>
    </row>
    <row r="10" spans="2:51" x14ac:dyDescent="0.25">
      <c r="B10" s="102"/>
      <c r="C10" s="8"/>
      <c r="D10" s="8"/>
      <c r="E10" s="7" t="s">
        <v>8</v>
      </c>
      <c r="F10" s="7" t="s">
        <v>8</v>
      </c>
      <c r="G10" s="7" t="s">
        <v>8</v>
      </c>
      <c r="H10" s="28" t="s">
        <v>9</v>
      </c>
      <c r="I10" s="28" t="s">
        <v>9</v>
      </c>
      <c r="J10" s="8" t="s">
        <v>10</v>
      </c>
      <c r="K10" s="8"/>
      <c r="L10" s="7"/>
      <c r="M10" s="7"/>
      <c r="N10" s="7"/>
      <c r="O10" s="28"/>
      <c r="P10" s="28"/>
      <c r="Q10" s="8"/>
      <c r="R10" s="8"/>
      <c r="S10" s="7"/>
      <c r="T10" s="91"/>
      <c r="U10" s="91"/>
      <c r="V10" s="9"/>
      <c r="W10" s="9"/>
      <c r="X10" s="41"/>
      <c r="Y10" s="41"/>
      <c r="Z10" s="41"/>
      <c r="AA10" s="9"/>
      <c r="AB10" s="9"/>
      <c r="AC10" s="33"/>
      <c r="AD10" s="33"/>
      <c r="AE10" s="8"/>
      <c r="AF10" s="8"/>
      <c r="AG10" s="33"/>
      <c r="AH10" s="7"/>
      <c r="AI10" s="7"/>
      <c r="AJ10" s="28"/>
      <c r="AK10" s="28"/>
      <c r="AL10" s="8"/>
      <c r="AM10" s="8"/>
      <c r="AN10" s="7"/>
      <c r="AO10" s="7"/>
      <c r="AP10" s="7"/>
      <c r="AQ10" s="28"/>
      <c r="AR10" s="28"/>
      <c r="AS10" s="12"/>
      <c r="AT10" s="12"/>
      <c r="AU10" s="10"/>
      <c r="AV10" s="1"/>
    </row>
    <row r="11" spans="2:51" x14ac:dyDescent="0.25">
      <c r="B11" s="129" t="s">
        <v>7</v>
      </c>
      <c r="C11" s="8"/>
      <c r="D11" s="8"/>
      <c r="E11" s="7" t="s">
        <v>8</v>
      </c>
      <c r="F11" s="7" t="s">
        <v>8</v>
      </c>
      <c r="G11" s="7" t="s">
        <v>8</v>
      </c>
      <c r="H11" s="28" t="s">
        <v>9</v>
      </c>
      <c r="I11" s="28" t="s">
        <v>9</v>
      </c>
      <c r="J11" s="8"/>
      <c r="K11" s="8" t="s">
        <v>10</v>
      </c>
      <c r="L11" s="7"/>
      <c r="M11" s="7"/>
      <c r="N11" s="7"/>
      <c r="O11" s="28"/>
      <c r="P11" s="28"/>
      <c r="Q11" s="8"/>
      <c r="R11" s="8"/>
      <c r="S11" s="7"/>
      <c r="T11" s="91"/>
      <c r="U11" s="91"/>
      <c r="V11" s="9"/>
      <c r="W11" s="9"/>
      <c r="X11" s="41"/>
      <c r="Y11" s="41"/>
      <c r="Z11" s="41"/>
      <c r="AA11" s="9"/>
      <c r="AB11" s="9"/>
      <c r="AC11" s="33"/>
      <c r="AD11" s="33"/>
      <c r="AE11" s="8"/>
      <c r="AF11" s="8"/>
      <c r="AG11" s="33"/>
      <c r="AH11" s="7"/>
      <c r="AI11" s="7"/>
      <c r="AJ11" s="28"/>
      <c r="AK11" s="28"/>
      <c r="AL11" s="8"/>
      <c r="AM11" s="8"/>
      <c r="AN11" s="7"/>
      <c r="AO11" s="7"/>
      <c r="AP11" s="7"/>
      <c r="AQ11" s="29"/>
      <c r="AR11" s="29"/>
      <c r="AS11" s="12"/>
      <c r="AT11" s="12"/>
      <c r="AU11" s="10"/>
      <c r="AV11" s="1"/>
    </row>
    <row r="12" spans="2:51" x14ac:dyDescent="0.25">
      <c r="B12" s="129"/>
      <c r="C12" s="8"/>
      <c r="D12" s="8"/>
      <c r="E12" s="7" t="s">
        <v>8</v>
      </c>
      <c r="F12" s="7" t="s">
        <v>8</v>
      </c>
      <c r="G12" s="7" t="s">
        <v>8</v>
      </c>
      <c r="H12" s="28" t="s">
        <v>9</v>
      </c>
      <c r="I12" s="28" t="s">
        <v>9</v>
      </c>
      <c r="J12" s="8"/>
      <c r="K12" s="8"/>
      <c r="L12" s="7" t="s">
        <v>10</v>
      </c>
      <c r="M12" s="7"/>
      <c r="N12" s="7"/>
      <c r="O12" s="28"/>
      <c r="P12" s="28"/>
      <c r="Q12" s="8"/>
      <c r="R12" s="8"/>
      <c r="S12" s="7"/>
      <c r="T12" s="91"/>
      <c r="U12" s="91"/>
      <c r="V12" s="9"/>
      <c r="W12" s="9"/>
      <c r="X12" s="41"/>
      <c r="Y12" s="41"/>
      <c r="Z12" s="41"/>
      <c r="AA12" s="9"/>
      <c r="AB12" s="9"/>
      <c r="AC12" s="33"/>
      <c r="AD12" s="33"/>
      <c r="AE12" s="8"/>
      <c r="AF12" s="8"/>
      <c r="AG12" s="33"/>
      <c r="AH12" s="7"/>
      <c r="AI12" s="7"/>
      <c r="AJ12" s="28"/>
      <c r="AK12" s="28"/>
      <c r="AL12" s="8"/>
      <c r="AM12" s="8"/>
      <c r="AN12" s="7"/>
      <c r="AO12" s="7"/>
      <c r="AP12" s="7"/>
      <c r="AQ12" s="29"/>
      <c r="AR12" s="29"/>
      <c r="AS12" s="12"/>
      <c r="AT12" s="12"/>
      <c r="AU12" s="10"/>
      <c r="AV12" s="1"/>
    </row>
    <row r="13" spans="2:51" x14ac:dyDescent="0.25">
      <c r="B13" s="129"/>
      <c r="C13" s="8"/>
      <c r="D13" s="8"/>
      <c r="E13" s="7" t="s">
        <v>8</v>
      </c>
      <c r="F13" s="7" t="s">
        <v>8</v>
      </c>
      <c r="G13" s="7" t="s">
        <v>8</v>
      </c>
      <c r="H13" s="28" t="s">
        <v>8</v>
      </c>
      <c r="I13" s="28" t="s">
        <v>9</v>
      </c>
      <c r="J13" s="8"/>
      <c r="K13" s="8"/>
      <c r="L13" s="7" t="s">
        <v>9</v>
      </c>
      <c r="M13" s="7" t="s">
        <v>10</v>
      </c>
      <c r="N13" s="7"/>
      <c r="O13" s="28"/>
      <c r="P13" s="28"/>
      <c r="Q13" s="8"/>
      <c r="R13" s="8"/>
      <c r="S13" s="7"/>
      <c r="T13" s="91"/>
      <c r="U13" s="91"/>
      <c r="V13" s="9"/>
      <c r="W13" s="9"/>
      <c r="X13" s="41"/>
      <c r="Y13" s="41"/>
      <c r="Z13" s="41"/>
      <c r="AA13" s="9"/>
      <c r="AB13" s="9"/>
      <c r="AC13" s="33"/>
      <c r="AD13" s="33"/>
      <c r="AE13" s="8"/>
      <c r="AF13" s="8"/>
      <c r="AG13" s="33"/>
      <c r="AH13" s="7"/>
      <c r="AI13" s="7"/>
      <c r="AJ13" s="28"/>
      <c r="AK13" s="28"/>
      <c r="AL13" s="8"/>
      <c r="AM13" s="8"/>
      <c r="AN13" s="7"/>
      <c r="AO13" s="7"/>
      <c r="AP13" s="7"/>
      <c r="AQ13" s="29"/>
      <c r="AR13" s="29"/>
      <c r="AS13" s="12"/>
      <c r="AT13" s="12"/>
      <c r="AU13" s="10"/>
      <c r="AV13" s="1"/>
    </row>
    <row r="14" spans="2:51" x14ac:dyDescent="0.25">
      <c r="B14" s="129"/>
      <c r="C14" s="8"/>
      <c r="D14" s="8"/>
      <c r="E14" s="7" t="s">
        <v>8</v>
      </c>
      <c r="F14" s="7" t="s">
        <v>8</v>
      </c>
      <c r="G14" s="7" t="s">
        <v>8</v>
      </c>
      <c r="H14" s="28" t="s">
        <v>8</v>
      </c>
      <c r="I14" s="28" t="s">
        <v>8</v>
      </c>
      <c r="J14" s="8"/>
      <c r="K14" s="8"/>
      <c r="L14" s="7" t="s">
        <v>9</v>
      </c>
      <c r="M14" s="7" t="s">
        <v>9</v>
      </c>
      <c r="N14" s="7" t="s">
        <v>10</v>
      </c>
      <c r="O14" s="28"/>
      <c r="P14" s="28"/>
      <c r="Q14" s="8"/>
      <c r="R14" s="8"/>
      <c r="S14" s="7"/>
      <c r="T14" s="91"/>
      <c r="U14" s="91"/>
      <c r="V14" s="9"/>
      <c r="W14" s="9"/>
      <c r="X14" s="41"/>
      <c r="Y14" s="41"/>
      <c r="Z14" s="41"/>
      <c r="AA14" s="9"/>
      <c r="AB14" s="9"/>
      <c r="AC14" s="33"/>
      <c r="AD14" s="33"/>
      <c r="AE14" s="8"/>
      <c r="AF14" s="8"/>
      <c r="AG14" s="33"/>
      <c r="AH14" s="7"/>
      <c r="AI14" s="7"/>
      <c r="AJ14" s="28"/>
      <c r="AK14" s="28"/>
      <c r="AL14" s="8"/>
      <c r="AM14" s="8"/>
      <c r="AN14" s="7"/>
      <c r="AO14" s="7"/>
      <c r="AP14" s="7"/>
      <c r="AQ14" s="29"/>
      <c r="AR14" s="29"/>
      <c r="AS14" s="12"/>
      <c r="AT14" s="12"/>
      <c r="AU14" s="10"/>
      <c r="AV14" s="1"/>
    </row>
    <row r="15" spans="2:51" x14ac:dyDescent="0.25">
      <c r="B15" s="129"/>
      <c r="C15" s="8"/>
      <c r="D15" s="8"/>
      <c r="E15" s="7" t="s">
        <v>8</v>
      </c>
      <c r="F15" s="7" t="s">
        <v>8</v>
      </c>
      <c r="G15" s="7" t="s">
        <v>8</v>
      </c>
      <c r="H15" s="28" t="s">
        <v>8</v>
      </c>
      <c r="I15" s="28" t="s">
        <v>8</v>
      </c>
      <c r="J15" s="8"/>
      <c r="K15" s="8"/>
      <c r="L15" s="7" t="s">
        <v>8</v>
      </c>
      <c r="M15" s="7" t="s">
        <v>9</v>
      </c>
      <c r="N15" s="7" t="s">
        <v>9</v>
      </c>
      <c r="O15" s="28" t="s">
        <v>10</v>
      </c>
      <c r="P15" s="28"/>
      <c r="Q15" s="8"/>
      <c r="R15" s="8"/>
      <c r="S15" s="7"/>
      <c r="T15" s="91"/>
      <c r="U15" s="91"/>
      <c r="V15" s="9"/>
      <c r="W15" s="9"/>
      <c r="X15" s="41"/>
      <c r="Y15" s="41"/>
      <c r="Z15" s="41"/>
      <c r="AA15" s="9"/>
      <c r="AB15" s="9"/>
      <c r="AC15" s="33"/>
      <c r="AD15" s="33"/>
      <c r="AE15" s="8"/>
      <c r="AF15" s="8"/>
      <c r="AG15" s="33"/>
      <c r="AH15" s="7"/>
      <c r="AI15" s="7"/>
      <c r="AJ15" s="28"/>
      <c r="AK15" s="28"/>
      <c r="AL15" s="8"/>
      <c r="AM15" s="8"/>
      <c r="AN15" s="7"/>
      <c r="AO15" s="7"/>
      <c r="AP15" s="7"/>
      <c r="AQ15" s="29"/>
      <c r="AR15" s="29"/>
      <c r="AS15" s="12"/>
      <c r="AT15" s="12"/>
      <c r="AU15" s="10"/>
      <c r="AV15" s="1"/>
    </row>
    <row r="16" spans="2:51" x14ac:dyDescent="0.25">
      <c r="B16" s="129"/>
      <c r="C16" s="8"/>
      <c r="D16" s="8"/>
      <c r="E16" s="7" t="s">
        <v>8</v>
      </c>
      <c r="F16" s="7" t="s">
        <v>8</v>
      </c>
      <c r="G16" s="7" t="s">
        <v>8</v>
      </c>
      <c r="H16" s="28" t="s">
        <v>8</v>
      </c>
      <c r="I16" s="28" t="s">
        <v>8</v>
      </c>
      <c r="J16" s="8"/>
      <c r="K16" s="8"/>
      <c r="L16" s="7" t="s">
        <v>8</v>
      </c>
      <c r="M16" s="7" t="s">
        <v>8</v>
      </c>
      <c r="N16" s="7" t="s">
        <v>9</v>
      </c>
      <c r="O16" s="28" t="s">
        <v>9</v>
      </c>
      <c r="P16" s="28" t="s">
        <v>10</v>
      </c>
      <c r="Q16" s="8"/>
      <c r="R16" s="8"/>
      <c r="S16" s="7"/>
      <c r="T16" s="91"/>
      <c r="U16" s="91"/>
      <c r="V16" s="9"/>
      <c r="W16" s="9"/>
      <c r="X16" s="41"/>
      <c r="Y16" s="41"/>
      <c r="Z16" s="41"/>
      <c r="AA16" s="9"/>
      <c r="AB16" s="9"/>
      <c r="AC16" s="33"/>
      <c r="AD16" s="33"/>
      <c r="AE16" s="8"/>
      <c r="AF16" s="8"/>
      <c r="AG16" s="33"/>
      <c r="AH16" s="7"/>
      <c r="AI16" s="7"/>
      <c r="AJ16" s="28"/>
      <c r="AK16" s="28"/>
      <c r="AL16" s="8"/>
      <c r="AM16" s="8"/>
      <c r="AN16" s="7"/>
      <c r="AO16" s="7"/>
      <c r="AP16" s="7"/>
      <c r="AQ16" s="29"/>
      <c r="AR16" s="29"/>
      <c r="AS16" s="12"/>
      <c r="AT16" s="12"/>
      <c r="AU16" s="10"/>
      <c r="AV16" s="1">
        <f>COUNTIF(E16:AU16,"=RQ")</f>
        <v>7</v>
      </c>
      <c r="AW16" s="138" t="s">
        <v>31</v>
      </c>
      <c r="AX16" s="138"/>
      <c r="AY16" s="138"/>
    </row>
    <row r="17" spans="2:54" x14ac:dyDescent="0.25">
      <c r="B17" s="129"/>
      <c r="C17" s="8" t="s">
        <v>12</v>
      </c>
      <c r="D17" s="8"/>
      <c r="E17" s="7" t="s">
        <v>8</v>
      </c>
      <c r="F17" s="7" t="s">
        <v>8</v>
      </c>
      <c r="G17" s="7" t="s">
        <v>8</v>
      </c>
      <c r="H17" s="28" t="s">
        <v>8</v>
      </c>
      <c r="I17" s="28" t="s">
        <v>8</v>
      </c>
      <c r="J17" s="8"/>
      <c r="K17" s="8"/>
      <c r="L17" s="7" t="s">
        <v>8</v>
      </c>
      <c r="M17" s="7" t="s">
        <v>8</v>
      </c>
      <c r="N17" s="7" t="s">
        <v>8</v>
      </c>
      <c r="O17" s="28" t="s">
        <v>9</v>
      </c>
      <c r="P17" s="28" t="s">
        <v>9</v>
      </c>
      <c r="Q17" s="8" t="s">
        <v>10</v>
      </c>
      <c r="R17" s="8"/>
      <c r="S17" s="7"/>
      <c r="T17" s="91"/>
      <c r="U17" s="91"/>
      <c r="V17" s="9"/>
      <c r="W17" s="9"/>
      <c r="X17" s="41"/>
      <c r="Y17" s="41"/>
      <c r="Z17" s="41"/>
      <c r="AA17" s="9"/>
      <c r="AB17" s="9"/>
      <c r="AC17" s="33"/>
      <c r="AD17" s="33"/>
      <c r="AE17" s="8"/>
      <c r="AF17" s="8"/>
      <c r="AG17" s="33"/>
      <c r="AH17" s="7"/>
      <c r="AI17" s="7"/>
      <c r="AJ17" s="28"/>
      <c r="AK17" s="28"/>
      <c r="AL17" s="8"/>
      <c r="AM17" s="8"/>
      <c r="AN17" s="7"/>
      <c r="AO17" s="7"/>
      <c r="AP17" s="7"/>
      <c r="AQ17" s="29"/>
      <c r="AR17" s="29"/>
      <c r="AS17" s="12"/>
      <c r="AT17" s="12"/>
      <c r="AU17" s="10"/>
      <c r="AV17" s="1">
        <f t="shared" ref="AV17:AV47" si="0">COUNTIF(E17:AU17,"=RQ")</f>
        <v>8</v>
      </c>
      <c r="AW17" s="138"/>
      <c r="AX17" s="138"/>
      <c r="AY17" s="138"/>
    </row>
    <row r="18" spans="2:54" x14ac:dyDescent="0.25">
      <c r="B18" s="129"/>
      <c r="C18" s="8" t="s">
        <v>11</v>
      </c>
      <c r="D18" s="8" t="s">
        <v>12</v>
      </c>
      <c r="E18" s="7" t="s">
        <v>8</v>
      </c>
      <c r="F18" s="7" t="s">
        <v>8</v>
      </c>
      <c r="G18" s="7" t="s">
        <v>8</v>
      </c>
      <c r="H18" s="28" t="s">
        <v>8</v>
      </c>
      <c r="I18" s="28" t="s">
        <v>8</v>
      </c>
      <c r="J18" s="8"/>
      <c r="K18" s="8"/>
      <c r="L18" s="7" t="s">
        <v>8</v>
      </c>
      <c r="M18" s="7" t="s">
        <v>8</v>
      </c>
      <c r="N18" s="7" t="s">
        <v>8</v>
      </c>
      <c r="O18" s="28" t="s">
        <v>9</v>
      </c>
      <c r="P18" s="28" t="s">
        <v>9</v>
      </c>
      <c r="Q18" s="8"/>
      <c r="R18" s="8" t="s">
        <v>10</v>
      </c>
      <c r="S18" s="7"/>
      <c r="T18" s="91"/>
      <c r="U18" s="91"/>
      <c r="V18" s="9"/>
      <c r="W18" s="9"/>
      <c r="X18" s="41"/>
      <c r="Y18" s="41"/>
      <c r="Z18" s="41"/>
      <c r="AA18" s="9"/>
      <c r="AB18" s="9"/>
      <c r="AC18" s="33"/>
      <c r="AD18" s="33"/>
      <c r="AE18" s="8"/>
      <c r="AF18" s="8"/>
      <c r="AG18" s="33"/>
      <c r="AH18" s="7"/>
      <c r="AI18" s="7"/>
      <c r="AJ18" s="28"/>
      <c r="AK18" s="28"/>
      <c r="AL18" s="8"/>
      <c r="AM18" s="8"/>
      <c r="AN18" s="7"/>
      <c r="AO18" s="7"/>
      <c r="AP18" s="7"/>
      <c r="AQ18" s="29"/>
      <c r="AR18" s="29"/>
      <c r="AS18" s="12"/>
      <c r="AT18" s="12"/>
      <c r="AU18" s="10"/>
      <c r="AV18" s="1">
        <f t="shared" si="0"/>
        <v>8</v>
      </c>
      <c r="AW18" s="138"/>
      <c r="AX18" s="138"/>
      <c r="AY18" s="138"/>
    </row>
    <row r="19" spans="2:54" x14ac:dyDescent="0.25">
      <c r="B19" s="129"/>
      <c r="C19" s="8"/>
      <c r="D19" s="8" t="s">
        <v>11</v>
      </c>
      <c r="E19" s="7" t="s">
        <v>12</v>
      </c>
      <c r="F19" s="7" t="s">
        <v>8</v>
      </c>
      <c r="G19" s="7" t="s">
        <v>8</v>
      </c>
      <c r="H19" s="28" t="s">
        <v>8</v>
      </c>
      <c r="I19" s="28" t="s">
        <v>8</v>
      </c>
      <c r="J19" s="8"/>
      <c r="K19" s="8"/>
      <c r="L19" s="7" t="s">
        <v>8</v>
      </c>
      <c r="M19" s="7" t="s">
        <v>8</v>
      </c>
      <c r="N19" s="7" t="s">
        <v>8</v>
      </c>
      <c r="O19" s="28" t="s">
        <v>9</v>
      </c>
      <c r="P19" s="28" t="s">
        <v>9</v>
      </c>
      <c r="Q19" s="8"/>
      <c r="R19" s="8"/>
      <c r="S19" s="7" t="s">
        <v>10</v>
      </c>
      <c r="T19" s="91"/>
      <c r="U19" s="91"/>
      <c r="V19" s="9"/>
      <c r="W19" s="9"/>
      <c r="X19" s="41"/>
      <c r="Y19" s="41"/>
      <c r="Z19" s="41"/>
      <c r="AA19" s="9"/>
      <c r="AB19" s="9"/>
      <c r="AC19" s="33"/>
      <c r="AD19" s="33"/>
      <c r="AE19" s="8"/>
      <c r="AF19" s="8"/>
      <c r="AG19" s="33"/>
      <c r="AH19" s="7"/>
      <c r="AI19" s="7"/>
      <c r="AJ19" s="28"/>
      <c r="AK19" s="28"/>
      <c r="AL19" s="8"/>
      <c r="AM19" s="8"/>
      <c r="AN19" s="7"/>
      <c r="AO19" s="7"/>
      <c r="AP19" s="7"/>
      <c r="AQ19" s="29"/>
      <c r="AR19" s="29"/>
      <c r="AS19" s="12"/>
      <c r="AT19" s="12"/>
      <c r="AU19" s="10"/>
      <c r="AV19" s="1">
        <f t="shared" si="0"/>
        <v>7</v>
      </c>
      <c r="AW19" s="139" t="s">
        <v>66</v>
      </c>
      <c r="AX19" s="139" t="s">
        <v>79</v>
      </c>
      <c r="AY19" s="139" t="s">
        <v>18</v>
      </c>
    </row>
    <row r="20" spans="2:54" x14ac:dyDescent="0.25">
      <c r="B20" s="129"/>
      <c r="C20" s="8"/>
      <c r="D20" s="8"/>
      <c r="E20" s="7" t="s">
        <v>11</v>
      </c>
      <c r="F20" s="7" t="s">
        <v>12</v>
      </c>
      <c r="G20" s="7" t="s">
        <v>8</v>
      </c>
      <c r="H20" s="28" t="s">
        <v>8</v>
      </c>
      <c r="I20" s="28" t="s">
        <v>8</v>
      </c>
      <c r="J20" s="8"/>
      <c r="K20" s="8"/>
      <c r="L20" s="7" t="s">
        <v>8</v>
      </c>
      <c r="M20" s="7" t="s">
        <v>8</v>
      </c>
      <c r="N20" s="7" t="s">
        <v>8</v>
      </c>
      <c r="O20" s="28" t="s">
        <v>8</v>
      </c>
      <c r="P20" s="28" t="s">
        <v>9</v>
      </c>
      <c r="Q20" s="8"/>
      <c r="R20" s="8"/>
      <c r="S20" s="7" t="s">
        <v>9</v>
      </c>
      <c r="T20" s="91" t="s">
        <v>10</v>
      </c>
      <c r="U20" s="91"/>
      <c r="V20" s="9"/>
      <c r="W20" s="9"/>
      <c r="X20" s="41"/>
      <c r="Y20" s="41"/>
      <c r="Z20" s="41"/>
      <c r="AA20" s="9"/>
      <c r="AB20" s="9"/>
      <c r="AC20" s="33"/>
      <c r="AD20" s="33"/>
      <c r="AE20" s="8"/>
      <c r="AF20" s="8"/>
      <c r="AG20" s="33"/>
      <c r="AH20" s="7"/>
      <c r="AI20" s="7"/>
      <c r="AJ20" s="28"/>
      <c r="AK20" s="28"/>
      <c r="AL20" s="8"/>
      <c r="AM20" s="8"/>
      <c r="AN20" s="7"/>
      <c r="AO20" s="7"/>
      <c r="AP20" s="7"/>
      <c r="AQ20" s="29"/>
      <c r="AR20" s="29"/>
      <c r="AS20" s="12"/>
      <c r="AT20" s="12"/>
      <c r="AU20" s="10"/>
      <c r="AV20" s="1">
        <f t="shared" si="0"/>
        <v>7</v>
      </c>
      <c r="AW20" s="140"/>
      <c r="AX20" s="140"/>
      <c r="AY20" s="140"/>
    </row>
    <row r="21" spans="2:54" ht="15" customHeight="1" x14ac:dyDescent="0.25">
      <c r="B21" s="129"/>
      <c r="C21" s="8"/>
      <c r="D21" s="8"/>
      <c r="E21" s="7"/>
      <c r="F21" s="7" t="s">
        <v>11</v>
      </c>
      <c r="G21" s="7" t="s">
        <v>12</v>
      </c>
      <c r="H21" s="28" t="s">
        <v>8</v>
      </c>
      <c r="I21" s="28" t="s">
        <v>8</v>
      </c>
      <c r="J21" s="8"/>
      <c r="K21" s="8"/>
      <c r="L21" s="7" t="s">
        <v>8</v>
      </c>
      <c r="M21" s="7" t="s">
        <v>8</v>
      </c>
      <c r="N21" s="7" t="s">
        <v>8</v>
      </c>
      <c r="O21" s="28" t="s">
        <v>8</v>
      </c>
      <c r="P21" s="28" t="s">
        <v>9</v>
      </c>
      <c r="Q21" s="8"/>
      <c r="R21" s="8"/>
      <c r="S21" s="7" t="s">
        <v>9</v>
      </c>
      <c r="T21" s="91"/>
      <c r="U21" s="91" t="s">
        <v>10</v>
      </c>
      <c r="V21" s="9"/>
      <c r="W21" s="9"/>
      <c r="X21" s="41"/>
      <c r="Y21" s="41"/>
      <c r="Z21" s="41"/>
      <c r="AA21" s="9"/>
      <c r="AB21" s="9"/>
      <c r="AC21" s="33"/>
      <c r="AD21" s="33"/>
      <c r="AE21" s="8"/>
      <c r="AF21" s="8"/>
      <c r="AG21" s="33"/>
      <c r="AH21" s="7"/>
      <c r="AI21" s="7"/>
      <c r="AJ21" s="28"/>
      <c r="AK21" s="28"/>
      <c r="AL21" s="8"/>
      <c r="AM21" s="8"/>
      <c r="AN21" s="7"/>
      <c r="AO21" s="7"/>
      <c r="AP21" s="7"/>
      <c r="AQ21" s="29"/>
      <c r="AR21" s="29"/>
      <c r="AS21" s="12"/>
      <c r="AT21" s="12"/>
      <c r="AU21" s="10"/>
      <c r="AV21" s="1">
        <f t="shared" si="0"/>
        <v>6</v>
      </c>
      <c r="AW21" s="140"/>
      <c r="AX21" s="140"/>
      <c r="AY21" s="140"/>
    </row>
    <row r="22" spans="2:54" x14ac:dyDescent="0.25">
      <c r="B22" s="129"/>
      <c r="C22" s="8"/>
      <c r="D22" s="8"/>
      <c r="E22" s="7"/>
      <c r="F22" s="7" t="s">
        <v>11</v>
      </c>
      <c r="G22" s="7" t="s">
        <v>11</v>
      </c>
      <c r="H22" s="28" t="s">
        <v>12</v>
      </c>
      <c r="I22" s="28" t="s">
        <v>8</v>
      </c>
      <c r="J22" s="8"/>
      <c r="K22" s="8"/>
      <c r="L22" s="7" t="s">
        <v>8</v>
      </c>
      <c r="M22" s="7" t="s">
        <v>8</v>
      </c>
      <c r="N22" s="7" t="s">
        <v>8</v>
      </c>
      <c r="O22" s="28" t="s">
        <v>8</v>
      </c>
      <c r="P22" s="28" t="s">
        <v>9</v>
      </c>
      <c r="Q22" s="8"/>
      <c r="R22" s="8"/>
      <c r="S22" s="7" t="s">
        <v>9</v>
      </c>
      <c r="T22" s="91"/>
      <c r="U22" s="91"/>
      <c r="V22" s="9" t="s">
        <v>10</v>
      </c>
      <c r="W22" s="9"/>
      <c r="X22" s="41"/>
      <c r="Y22" s="41"/>
      <c r="Z22" s="41"/>
      <c r="AA22" s="9"/>
      <c r="AB22" s="9"/>
      <c r="AC22" s="33"/>
      <c r="AD22" s="33"/>
      <c r="AE22" s="8"/>
      <c r="AF22" s="8"/>
      <c r="AG22" s="33"/>
      <c r="AH22" s="7"/>
      <c r="AI22" s="7"/>
      <c r="AJ22" s="28"/>
      <c r="AK22" s="28"/>
      <c r="AL22" s="8"/>
      <c r="AM22" s="8"/>
      <c r="AN22" s="7"/>
      <c r="AO22" s="7"/>
      <c r="AP22" s="7"/>
      <c r="AQ22" s="29"/>
      <c r="AR22" s="29"/>
      <c r="AS22" s="12"/>
      <c r="AT22" s="12"/>
      <c r="AU22" s="10"/>
      <c r="AV22" s="1">
        <f t="shared" si="0"/>
        <v>5</v>
      </c>
      <c r="AW22" s="140"/>
      <c r="AX22" s="140"/>
      <c r="AY22" s="140"/>
    </row>
    <row r="23" spans="2:54" x14ac:dyDescent="0.25">
      <c r="B23" s="129"/>
      <c r="C23" s="8"/>
      <c r="D23" s="8"/>
      <c r="E23" s="7"/>
      <c r="F23" s="7"/>
      <c r="G23" s="7"/>
      <c r="H23" s="28" t="s">
        <v>11</v>
      </c>
      <c r="I23" s="28" t="s">
        <v>12</v>
      </c>
      <c r="J23" s="8"/>
      <c r="K23" s="8"/>
      <c r="L23" s="7" t="s">
        <v>8</v>
      </c>
      <c r="M23" s="7" t="s">
        <v>8</v>
      </c>
      <c r="N23" s="7" t="s">
        <v>8</v>
      </c>
      <c r="O23" s="28" t="s">
        <v>8</v>
      </c>
      <c r="P23" s="28" t="s">
        <v>9</v>
      </c>
      <c r="Q23" s="8"/>
      <c r="R23" s="8"/>
      <c r="S23" s="28" t="s">
        <v>9</v>
      </c>
      <c r="T23" s="91"/>
      <c r="U23" s="91"/>
      <c r="V23" s="9" t="s">
        <v>11</v>
      </c>
      <c r="W23" s="9" t="s">
        <v>10</v>
      </c>
      <c r="X23" s="41"/>
      <c r="Y23" s="41"/>
      <c r="Z23" s="41"/>
      <c r="AA23" s="9"/>
      <c r="AB23" s="9"/>
      <c r="AC23" s="33"/>
      <c r="AD23" s="33"/>
      <c r="AE23" s="8"/>
      <c r="AF23" s="8"/>
      <c r="AG23" s="33"/>
      <c r="AH23" s="7"/>
      <c r="AI23" s="7"/>
      <c r="AJ23" s="28"/>
      <c r="AK23" s="28"/>
      <c r="AL23" s="8"/>
      <c r="AM23" s="8"/>
      <c r="AN23" s="7"/>
      <c r="AO23" s="7"/>
      <c r="AP23" s="7"/>
      <c r="AQ23" s="29"/>
      <c r="AR23" s="29"/>
      <c r="AS23" s="12"/>
      <c r="AT23" s="12"/>
      <c r="AU23" s="10"/>
      <c r="AV23" s="1">
        <f t="shared" si="0"/>
        <v>4</v>
      </c>
      <c r="AW23" s="140"/>
      <c r="AX23" s="140"/>
      <c r="AY23" s="140"/>
    </row>
    <row r="24" spans="2:54" x14ac:dyDescent="0.25">
      <c r="B24" s="129"/>
      <c r="C24" s="8"/>
      <c r="D24" s="8"/>
      <c r="E24" s="7"/>
      <c r="F24" s="7"/>
      <c r="G24" s="7"/>
      <c r="H24" s="28"/>
      <c r="I24" s="28" t="s">
        <v>11</v>
      </c>
      <c r="J24" s="8" t="s">
        <v>12</v>
      </c>
      <c r="K24" s="8"/>
      <c r="L24" s="7" t="s">
        <v>8</v>
      </c>
      <c r="M24" s="7" t="s">
        <v>8</v>
      </c>
      <c r="N24" s="7" t="s">
        <v>8</v>
      </c>
      <c r="O24" s="28" t="s">
        <v>8</v>
      </c>
      <c r="P24" s="28" t="s">
        <v>9</v>
      </c>
      <c r="Q24" s="8"/>
      <c r="R24" s="8"/>
      <c r="S24" s="28" t="s">
        <v>9</v>
      </c>
      <c r="T24" s="91"/>
      <c r="U24" s="91"/>
      <c r="V24" s="9"/>
      <c r="W24" s="9" t="s">
        <v>11</v>
      </c>
      <c r="X24" s="41" t="s">
        <v>10</v>
      </c>
      <c r="Y24" s="41"/>
      <c r="Z24" s="41"/>
      <c r="AA24" s="9"/>
      <c r="AB24" s="9"/>
      <c r="AC24" s="33"/>
      <c r="AD24" s="33"/>
      <c r="AE24" s="8"/>
      <c r="AF24" s="8"/>
      <c r="AG24" s="33"/>
      <c r="AH24" s="7"/>
      <c r="AI24" s="7"/>
      <c r="AJ24" s="28"/>
      <c r="AK24" s="28"/>
      <c r="AL24" s="8"/>
      <c r="AM24" s="8"/>
      <c r="AN24" s="7"/>
      <c r="AO24" s="7"/>
      <c r="AP24" s="7"/>
      <c r="AQ24" s="29"/>
      <c r="AR24" s="29"/>
      <c r="AS24" s="12"/>
      <c r="AT24" s="12"/>
      <c r="AU24" s="10"/>
      <c r="AV24" s="1">
        <f t="shared" si="0"/>
        <v>4</v>
      </c>
      <c r="AW24" s="140"/>
      <c r="AX24" s="140"/>
      <c r="AY24" s="140"/>
      <c r="BB24" s="2"/>
    </row>
    <row r="25" spans="2:54" x14ac:dyDescent="0.25">
      <c r="B25" s="129"/>
      <c r="C25" s="8"/>
      <c r="D25" s="8"/>
      <c r="E25" s="7"/>
      <c r="F25" s="7"/>
      <c r="G25" s="7"/>
      <c r="H25" s="28"/>
      <c r="I25" s="28"/>
      <c r="J25" s="8" t="s">
        <v>11</v>
      </c>
      <c r="K25" s="8" t="s">
        <v>12</v>
      </c>
      <c r="L25" s="7" t="s">
        <v>8</v>
      </c>
      <c r="M25" s="7" t="s">
        <v>8</v>
      </c>
      <c r="N25" s="7" t="s">
        <v>8</v>
      </c>
      <c r="O25" s="28" t="s">
        <v>8</v>
      </c>
      <c r="P25" s="28" t="s">
        <v>9</v>
      </c>
      <c r="Q25" s="8"/>
      <c r="R25" s="8"/>
      <c r="S25" s="28" t="s">
        <v>9</v>
      </c>
      <c r="T25" s="91"/>
      <c r="U25" s="91"/>
      <c r="V25" s="9" t="s">
        <v>11</v>
      </c>
      <c r="W25" s="9"/>
      <c r="X25" s="41" t="s">
        <v>11</v>
      </c>
      <c r="Y25" s="41" t="s">
        <v>10</v>
      </c>
      <c r="Z25" s="41"/>
      <c r="AA25" s="9"/>
      <c r="AB25" s="9"/>
      <c r="AC25" s="33"/>
      <c r="AD25" s="33"/>
      <c r="AE25" s="8"/>
      <c r="AF25" s="8"/>
      <c r="AG25" s="33"/>
      <c r="AH25" s="7"/>
      <c r="AI25" s="7"/>
      <c r="AJ25" s="28"/>
      <c r="AK25" s="28"/>
      <c r="AL25" s="8"/>
      <c r="AM25" s="8"/>
      <c r="AN25" s="7"/>
      <c r="AO25" s="7"/>
      <c r="AP25" s="7"/>
      <c r="AQ25" s="29"/>
      <c r="AR25" s="29"/>
      <c r="AS25" s="12"/>
      <c r="AT25" s="12"/>
      <c r="AU25" s="10"/>
      <c r="AV25" s="1">
        <f t="shared" si="0"/>
        <v>4</v>
      </c>
      <c r="AW25" s="140"/>
      <c r="AX25" s="140"/>
      <c r="AY25" s="140"/>
      <c r="BB25" s="2"/>
    </row>
    <row r="26" spans="2:54" x14ac:dyDescent="0.25">
      <c r="B26" s="129"/>
      <c r="C26" s="8"/>
      <c r="D26" s="8"/>
      <c r="E26" s="7"/>
      <c r="F26" s="7"/>
      <c r="G26" s="7"/>
      <c r="H26" s="28"/>
      <c r="I26" s="28"/>
      <c r="J26" s="8"/>
      <c r="K26" s="8" t="s">
        <v>11</v>
      </c>
      <c r="L26" s="7" t="s">
        <v>12</v>
      </c>
      <c r="M26" s="7" t="s">
        <v>8</v>
      </c>
      <c r="N26" s="7" t="s">
        <v>8</v>
      </c>
      <c r="O26" s="28" t="s">
        <v>8</v>
      </c>
      <c r="P26" s="28" t="s">
        <v>9</v>
      </c>
      <c r="Q26" s="8"/>
      <c r="R26" s="8"/>
      <c r="S26" s="28" t="s">
        <v>9</v>
      </c>
      <c r="T26" s="91"/>
      <c r="U26" s="91"/>
      <c r="V26" s="9"/>
      <c r="W26" s="9" t="s">
        <v>11</v>
      </c>
      <c r="X26" s="41"/>
      <c r="Y26" s="41" t="s">
        <v>11</v>
      </c>
      <c r="Z26" s="41" t="s">
        <v>10</v>
      </c>
      <c r="AA26" s="9"/>
      <c r="AB26" s="9"/>
      <c r="AC26" s="33"/>
      <c r="AD26" s="33"/>
      <c r="AE26" s="8"/>
      <c r="AF26" s="8"/>
      <c r="AG26" s="33"/>
      <c r="AH26" s="7"/>
      <c r="AI26" s="7"/>
      <c r="AJ26" s="28"/>
      <c r="AK26" s="28"/>
      <c r="AL26" s="8"/>
      <c r="AM26" s="8"/>
      <c r="AN26" s="7"/>
      <c r="AO26" s="7"/>
      <c r="AP26" s="7"/>
      <c r="AQ26" s="29"/>
      <c r="AR26" s="29"/>
      <c r="AS26" s="12"/>
      <c r="AT26" s="12"/>
      <c r="AU26" s="10"/>
      <c r="AV26" s="1">
        <f t="shared" si="0"/>
        <v>3</v>
      </c>
      <c r="AW26" s="140"/>
      <c r="AX26" s="140"/>
      <c r="AY26" s="140"/>
    </row>
    <row r="27" spans="2:54" ht="15" customHeight="1" x14ac:dyDescent="0.25">
      <c r="B27" s="129"/>
      <c r="C27" s="8"/>
      <c r="D27" s="8"/>
      <c r="E27" s="7"/>
      <c r="F27" s="7"/>
      <c r="G27" s="7"/>
      <c r="H27" s="28"/>
      <c r="I27" s="28"/>
      <c r="J27" s="8"/>
      <c r="K27" s="8"/>
      <c r="L27" s="7" t="s">
        <v>11</v>
      </c>
      <c r="M27" s="7" t="s">
        <v>12</v>
      </c>
      <c r="N27" s="7" t="s">
        <v>8</v>
      </c>
      <c r="O27" s="28" t="s">
        <v>8</v>
      </c>
      <c r="P27" s="28" t="s">
        <v>9</v>
      </c>
      <c r="Q27" s="8"/>
      <c r="R27" s="8"/>
      <c r="S27" s="28" t="s">
        <v>9</v>
      </c>
      <c r="T27" s="91"/>
      <c r="U27" s="91"/>
      <c r="V27" s="9"/>
      <c r="W27" s="9"/>
      <c r="X27" s="41" t="s">
        <v>11</v>
      </c>
      <c r="Y27" s="41"/>
      <c r="Z27" s="41" t="s">
        <v>11</v>
      </c>
      <c r="AA27" s="9" t="s">
        <v>10</v>
      </c>
      <c r="AB27" s="9"/>
      <c r="AC27" s="33"/>
      <c r="AD27" s="33"/>
      <c r="AE27" s="8"/>
      <c r="AF27" s="8"/>
      <c r="AG27" s="33"/>
      <c r="AH27" s="7"/>
      <c r="AI27" s="7"/>
      <c r="AJ27" s="28"/>
      <c r="AK27" s="28"/>
      <c r="AL27" s="8"/>
      <c r="AM27" s="8"/>
      <c r="AN27" s="7"/>
      <c r="AO27" s="7"/>
      <c r="AP27" s="7"/>
      <c r="AQ27" s="29"/>
      <c r="AR27" s="29"/>
      <c r="AS27" s="12"/>
      <c r="AT27" s="12"/>
      <c r="AU27" s="10"/>
      <c r="AV27" s="1">
        <f t="shared" si="0"/>
        <v>2</v>
      </c>
      <c r="AW27" s="2" t="s">
        <v>17</v>
      </c>
      <c r="AX27" s="2"/>
      <c r="AY27" s="1" t="s">
        <v>18</v>
      </c>
    </row>
    <row r="28" spans="2:54" x14ac:dyDescent="0.25">
      <c r="B28" s="129"/>
      <c r="C28" s="8"/>
      <c r="D28" s="8"/>
      <c r="E28" s="7"/>
      <c r="F28" s="7"/>
      <c r="G28" s="7"/>
      <c r="H28" s="28"/>
      <c r="I28" s="28"/>
      <c r="J28" s="8"/>
      <c r="K28" s="8"/>
      <c r="L28" s="7"/>
      <c r="M28" s="106" t="s">
        <v>12</v>
      </c>
      <c r="N28" s="106" t="s">
        <v>8</v>
      </c>
      <c r="O28" s="28" t="s">
        <v>8</v>
      </c>
      <c r="P28" s="28" t="s">
        <v>9</v>
      </c>
      <c r="Q28" s="8"/>
      <c r="R28" s="8"/>
      <c r="S28" s="28" t="s">
        <v>9</v>
      </c>
      <c r="T28" s="91"/>
      <c r="U28" s="91"/>
      <c r="V28" s="9"/>
      <c r="W28" s="9"/>
      <c r="X28" s="41"/>
      <c r="Y28" s="41" t="s">
        <v>11</v>
      </c>
      <c r="Z28" s="41"/>
      <c r="AA28" s="9" t="s">
        <v>11</v>
      </c>
      <c r="AB28" s="9" t="s">
        <v>10</v>
      </c>
      <c r="AC28" s="33"/>
      <c r="AD28" s="33"/>
      <c r="AE28" s="8"/>
      <c r="AF28" s="8"/>
      <c r="AG28" s="33"/>
      <c r="AH28" s="7"/>
      <c r="AI28" s="7"/>
      <c r="AJ28" s="28"/>
      <c r="AK28" s="28"/>
      <c r="AL28" s="8"/>
      <c r="AM28" s="8"/>
      <c r="AN28" s="7"/>
      <c r="AO28" s="7"/>
      <c r="AP28" s="7"/>
      <c r="AQ28" s="29"/>
      <c r="AR28" s="29"/>
      <c r="AS28" s="12"/>
      <c r="AT28" s="12"/>
      <c r="AU28" s="10"/>
      <c r="AV28" s="1">
        <f t="shared" si="0"/>
        <v>2</v>
      </c>
      <c r="AW28" s="98">
        <v>0</v>
      </c>
      <c r="AX28" s="98">
        <v>1</v>
      </c>
      <c r="AY28" s="1">
        <v>16</v>
      </c>
    </row>
    <row r="29" spans="2:54" x14ac:dyDescent="0.25">
      <c r="B29" s="102"/>
      <c r="C29" s="8"/>
      <c r="D29" s="8"/>
      <c r="E29" s="7"/>
      <c r="F29" s="7"/>
      <c r="G29" s="7"/>
      <c r="H29" s="28"/>
      <c r="I29" s="28"/>
      <c r="J29" s="8"/>
      <c r="K29" s="8"/>
      <c r="L29" s="7"/>
      <c r="M29" s="24" t="s">
        <v>12</v>
      </c>
      <c r="N29" s="106" t="s">
        <v>8</v>
      </c>
      <c r="O29" s="96" t="s">
        <v>8</v>
      </c>
      <c r="P29" s="28" t="s">
        <v>9</v>
      </c>
      <c r="Q29" s="8"/>
      <c r="R29" s="8"/>
      <c r="S29" s="7" t="s">
        <v>9</v>
      </c>
      <c r="T29" s="91"/>
      <c r="U29" s="91"/>
      <c r="V29" s="9"/>
      <c r="W29" s="9"/>
      <c r="X29" s="41"/>
      <c r="Y29" s="41"/>
      <c r="Z29" s="41" t="s">
        <v>11</v>
      </c>
      <c r="AA29" s="9" t="s">
        <v>11</v>
      </c>
      <c r="AB29" s="9" t="s">
        <v>11</v>
      </c>
      <c r="AC29" s="33" t="s">
        <v>10</v>
      </c>
      <c r="AD29" s="33"/>
      <c r="AE29" s="8"/>
      <c r="AF29" s="8"/>
      <c r="AG29" s="33"/>
      <c r="AH29" s="7"/>
      <c r="AI29" s="7"/>
      <c r="AJ29" s="28"/>
      <c r="AK29" s="28"/>
      <c r="AL29" s="8"/>
      <c r="AM29" s="8"/>
      <c r="AN29" s="7"/>
      <c r="AO29" s="7"/>
      <c r="AP29" s="7"/>
      <c r="AQ29" s="29"/>
      <c r="AR29" s="29"/>
      <c r="AS29" s="12"/>
      <c r="AT29" s="12"/>
      <c r="AU29" s="10"/>
      <c r="AV29" s="1">
        <f t="shared" si="0"/>
        <v>2</v>
      </c>
      <c r="AW29" s="98">
        <v>1</v>
      </c>
      <c r="AX29" s="98">
        <v>1</v>
      </c>
      <c r="AY29" s="1">
        <v>17</v>
      </c>
    </row>
    <row r="30" spans="2:54" x14ac:dyDescent="0.25">
      <c r="B30" s="102"/>
      <c r="C30" s="8"/>
      <c r="D30" s="8"/>
      <c r="E30" s="7"/>
      <c r="F30" s="7"/>
      <c r="G30" s="7"/>
      <c r="H30" s="28"/>
      <c r="I30" s="28"/>
      <c r="J30" s="8"/>
      <c r="K30" s="8"/>
      <c r="L30" s="7"/>
      <c r="M30" s="24" t="s">
        <v>12</v>
      </c>
      <c r="N30" s="106" t="s">
        <v>8</v>
      </c>
      <c r="O30" s="96" t="s">
        <v>8</v>
      </c>
      <c r="P30" s="28" t="s">
        <v>9</v>
      </c>
      <c r="Q30" s="8"/>
      <c r="R30" s="8"/>
      <c r="S30" s="7" t="s">
        <v>9</v>
      </c>
      <c r="T30" s="91"/>
      <c r="U30" s="91"/>
      <c r="V30" s="9"/>
      <c r="W30" s="9"/>
      <c r="X30" s="41"/>
      <c r="Y30" s="41"/>
      <c r="Z30" s="41"/>
      <c r="AA30" s="9" t="s">
        <v>11</v>
      </c>
      <c r="AB30" s="9" t="s">
        <v>11</v>
      </c>
      <c r="AC30" s="33" t="s">
        <v>11</v>
      </c>
      <c r="AD30" s="33" t="s">
        <v>10</v>
      </c>
      <c r="AE30" s="8"/>
      <c r="AF30" s="8"/>
      <c r="AG30" s="33"/>
      <c r="AH30" s="7"/>
      <c r="AI30" s="7"/>
      <c r="AJ30" s="28"/>
      <c r="AK30" s="28"/>
      <c r="AL30" s="8"/>
      <c r="AM30" s="8"/>
      <c r="AN30" s="7"/>
      <c r="AO30" s="7"/>
      <c r="AP30" s="7"/>
      <c r="AQ30" s="29"/>
      <c r="AR30" s="29"/>
      <c r="AS30" s="12"/>
      <c r="AT30" s="12"/>
      <c r="AU30" s="10"/>
      <c r="AV30" s="1">
        <f t="shared" si="0"/>
        <v>2</v>
      </c>
      <c r="AW30" s="99">
        <v>2</v>
      </c>
      <c r="AX30" s="99">
        <v>1</v>
      </c>
      <c r="AY30" s="1">
        <v>18</v>
      </c>
    </row>
    <row r="31" spans="2:54" x14ac:dyDescent="0.25">
      <c r="B31" s="102"/>
      <c r="C31" s="8"/>
      <c r="D31" s="8"/>
      <c r="E31" s="7"/>
      <c r="F31" s="7" t="s">
        <v>11</v>
      </c>
      <c r="G31" s="7" t="s">
        <v>11</v>
      </c>
      <c r="H31" s="28"/>
      <c r="I31" s="28"/>
      <c r="J31" s="8" t="s">
        <v>11</v>
      </c>
      <c r="K31" s="8" t="s">
        <v>11</v>
      </c>
      <c r="L31" s="7" t="s">
        <v>11</v>
      </c>
      <c r="M31" s="24" t="s">
        <v>12</v>
      </c>
      <c r="N31" s="106" t="s">
        <v>8</v>
      </c>
      <c r="O31" s="96" t="s">
        <v>8</v>
      </c>
      <c r="P31" s="28" t="s">
        <v>9</v>
      </c>
      <c r="Q31" s="8"/>
      <c r="R31" s="8"/>
      <c r="S31" s="28" t="s">
        <v>9</v>
      </c>
      <c r="T31" s="91"/>
      <c r="U31" s="91"/>
      <c r="V31" s="9"/>
      <c r="W31" s="9"/>
      <c r="X31" s="41"/>
      <c r="Y31" s="41"/>
      <c r="Z31" s="41"/>
      <c r="AA31" s="9" t="s">
        <v>11</v>
      </c>
      <c r="AB31" s="9" t="s">
        <v>11</v>
      </c>
      <c r="AC31" s="33"/>
      <c r="AD31" s="33" t="s">
        <v>11</v>
      </c>
      <c r="AE31" s="8" t="s">
        <v>10</v>
      </c>
      <c r="AF31" s="8"/>
      <c r="AG31" s="33"/>
      <c r="AH31" s="7"/>
      <c r="AI31" s="7"/>
      <c r="AJ31" s="28"/>
      <c r="AK31" s="28"/>
      <c r="AL31" s="8"/>
      <c r="AM31" s="8"/>
      <c r="AN31" s="7"/>
      <c r="AO31" s="7"/>
      <c r="AP31" s="7"/>
      <c r="AQ31" s="29"/>
      <c r="AR31" s="29"/>
      <c r="AS31" s="12"/>
      <c r="AT31" s="12"/>
      <c r="AU31" s="10"/>
      <c r="AV31" s="1">
        <f t="shared" si="0"/>
        <v>2</v>
      </c>
      <c r="AW31" s="99">
        <v>3</v>
      </c>
      <c r="AX31" s="99">
        <v>1</v>
      </c>
      <c r="AY31" s="1">
        <v>19</v>
      </c>
    </row>
    <row r="32" spans="2:54" x14ac:dyDescent="0.25">
      <c r="B32" s="102"/>
      <c r="C32" s="8"/>
      <c r="D32" s="8"/>
      <c r="E32" s="7"/>
      <c r="F32" s="7"/>
      <c r="G32" s="7"/>
      <c r="H32" s="28"/>
      <c r="I32" s="28"/>
      <c r="J32" s="8"/>
      <c r="K32" s="8"/>
      <c r="L32" s="7"/>
      <c r="M32" s="24" t="s">
        <v>12</v>
      </c>
      <c r="N32" s="106" t="s">
        <v>8</v>
      </c>
      <c r="O32" s="96" t="s">
        <v>8</v>
      </c>
      <c r="P32" s="28" t="s">
        <v>9</v>
      </c>
      <c r="Q32" s="8"/>
      <c r="R32" s="8"/>
      <c r="S32" s="28" t="s">
        <v>9</v>
      </c>
      <c r="T32" s="91"/>
      <c r="U32" s="91"/>
      <c r="V32" s="9"/>
      <c r="W32" s="9"/>
      <c r="X32" s="41"/>
      <c r="Y32" s="41"/>
      <c r="Z32" s="41"/>
      <c r="AA32" s="9" t="s">
        <v>11</v>
      </c>
      <c r="AB32" s="9" t="s">
        <v>11</v>
      </c>
      <c r="AC32" s="33" t="s">
        <v>11</v>
      </c>
      <c r="AD32" s="33"/>
      <c r="AE32" s="8"/>
      <c r="AF32" s="8" t="s">
        <v>10</v>
      </c>
      <c r="AG32" s="33"/>
      <c r="AH32" s="7"/>
      <c r="AI32" s="7"/>
      <c r="AJ32" s="28"/>
      <c r="AK32" s="28"/>
      <c r="AL32" s="8"/>
      <c r="AM32" s="8"/>
      <c r="AN32" s="7"/>
      <c r="AO32" s="7"/>
      <c r="AP32" s="7"/>
      <c r="AQ32" s="29"/>
      <c r="AR32" s="29"/>
      <c r="AS32" s="12"/>
      <c r="AT32" s="12"/>
      <c r="AU32" s="10"/>
      <c r="AV32" s="1">
        <f t="shared" si="0"/>
        <v>2</v>
      </c>
      <c r="AW32" s="99">
        <v>4</v>
      </c>
      <c r="AX32" s="99">
        <v>1</v>
      </c>
      <c r="AY32" s="1">
        <v>20</v>
      </c>
    </row>
    <row r="33" spans="2:54" x14ac:dyDescent="0.25">
      <c r="B33" s="102"/>
      <c r="C33" s="8"/>
      <c r="D33" s="8"/>
      <c r="E33" s="7"/>
      <c r="F33" s="7"/>
      <c r="G33" s="7"/>
      <c r="H33" s="28"/>
      <c r="I33" s="28"/>
      <c r="J33" s="8"/>
      <c r="K33" s="8"/>
      <c r="L33" s="7"/>
      <c r="M33" s="24" t="s">
        <v>12</v>
      </c>
      <c r="N33" s="106" t="s">
        <v>8</v>
      </c>
      <c r="O33" s="96" t="s">
        <v>8</v>
      </c>
      <c r="P33" s="28" t="s">
        <v>9</v>
      </c>
      <c r="Q33" s="8"/>
      <c r="R33" s="8"/>
      <c r="S33" s="28" t="s">
        <v>9</v>
      </c>
      <c r="T33" s="92"/>
      <c r="U33" s="92"/>
      <c r="V33" s="9"/>
      <c r="W33" s="9"/>
      <c r="X33" s="41"/>
      <c r="Y33" s="41"/>
      <c r="Z33" s="41"/>
      <c r="AA33" s="9" t="s">
        <v>11</v>
      </c>
      <c r="AB33" s="9" t="s">
        <v>13</v>
      </c>
      <c r="AC33" s="33"/>
      <c r="AD33" s="33" t="s">
        <v>11</v>
      </c>
      <c r="AE33" s="8"/>
      <c r="AF33" s="8"/>
      <c r="AG33" s="33" t="s">
        <v>10</v>
      </c>
      <c r="AH33" s="7"/>
      <c r="AI33" s="7"/>
      <c r="AJ33" s="28"/>
      <c r="AK33" s="28"/>
      <c r="AL33" s="8"/>
      <c r="AM33" s="8"/>
      <c r="AN33" s="7"/>
      <c r="AO33" s="7"/>
      <c r="AP33" s="7"/>
      <c r="AQ33" s="29"/>
      <c r="AR33" s="29"/>
      <c r="AS33" s="12"/>
      <c r="AT33" s="12"/>
      <c r="AU33" s="10"/>
      <c r="AV33" s="1">
        <f t="shared" si="0"/>
        <v>2</v>
      </c>
      <c r="AW33" s="99">
        <v>5</v>
      </c>
      <c r="AX33" s="99">
        <v>1</v>
      </c>
      <c r="AY33" s="1">
        <v>21</v>
      </c>
    </row>
    <row r="34" spans="2:54" x14ac:dyDescent="0.25">
      <c r="B34" s="102"/>
      <c r="C34" s="8"/>
      <c r="D34" s="8"/>
      <c r="E34" s="7"/>
      <c r="F34" s="7"/>
      <c r="G34" s="7"/>
      <c r="H34" s="28"/>
      <c r="I34" s="28"/>
      <c r="J34" s="8"/>
      <c r="K34" s="8"/>
      <c r="L34" s="7"/>
      <c r="M34" s="38" t="s">
        <v>12</v>
      </c>
      <c r="N34" s="106" t="s">
        <v>8</v>
      </c>
      <c r="O34" s="96" t="s">
        <v>8</v>
      </c>
      <c r="P34" s="28" t="s">
        <v>9</v>
      </c>
      <c r="Q34" s="8"/>
      <c r="R34" s="8"/>
      <c r="S34" s="28" t="s">
        <v>9</v>
      </c>
      <c r="T34" s="93"/>
      <c r="U34" s="92"/>
      <c r="V34" s="9"/>
      <c r="W34" s="9"/>
      <c r="X34" s="41"/>
      <c r="Y34" s="41"/>
      <c r="Z34" s="41"/>
      <c r="AA34" s="9" t="s">
        <v>11</v>
      </c>
      <c r="AB34" s="9" t="s">
        <v>11</v>
      </c>
      <c r="AC34" s="33"/>
      <c r="AD34" s="33"/>
      <c r="AE34" s="8"/>
      <c r="AF34" s="8"/>
      <c r="AG34" s="33"/>
      <c r="AH34" s="37" t="s">
        <v>10</v>
      </c>
      <c r="AI34" s="7"/>
      <c r="AJ34" s="28"/>
      <c r="AK34" s="28"/>
      <c r="AL34" s="8"/>
      <c r="AM34" s="8"/>
      <c r="AN34" s="7"/>
      <c r="AO34" s="7"/>
      <c r="AP34" s="7"/>
      <c r="AQ34" s="29"/>
      <c r="AR34" s="29"/>
      <c r="AS34" s="12"/>
      <c r="AT34" s="12"/>
      <c r="AU34" s="10"/>
      <c r="AV34" s="1">
        <f t="shared" si="0"/>
        <v>2</v>
      </c>
      <c r="AW34" s="99">
        <v>6</v>
      </c>
      <c r="AX34" s="99">
        <v>1</v>
      </c>
      <c r="AY34" s="100">
        <v>22</v>
      </c>
    </row>
    <row r="35" spans="2:54" x14ac:dyDescent="0.25">
      <c r="B35" s="102"/>
      <c r="C35" s="8"/>
      <c r="D35" s="8"/>
      <c r="E35" s="7"/>
      <c r="F35" s="7"/>
      <c r="G35" s="7"/>
      <c r="H35" s="28"/>
      <c r="I35" s="28"/>
      <c r="J35" s="8"/>
      <c r="K35" s="8"/>
      <c r="L35" s="7"/>
      <c r="M35" s="7"/>
      <c r="N35" s="24" t="s">
        <v>12</v>
      </c>
      <c r="O35" s="106" t="s">
        <v>8</v>
      </c>
      <c r="P35" s="97" t="s">
        <v>8</v>
      </c>
      <c r="Q35" s="8"/>
      <c r="R35" s="8"/>
      <c r="S35" s="104" t="s">
        <v>9</v>
      </c>
      <c r="T35" s="92"/>
      <c r="U35" s="93"/>
      <c r="V35" s="9"/>
      <c r="W35" s="9"/>
      <c r="X35" s="41" t="s">
        <v>11</v>
      </c>
      <c r="Y35" s="41" t="s">
        <v>11</v>
      </c>
      <c r="Z35" s="41" t="s">
        <v>11</v>
      </c>
      <c r="AA35" s="9" t="s">
        <v>11</v>
      </c>
      <c r="AB35" s="9" t="s">
        <v>11</v>
      </c>
      <c r="AC35" s="33"/>
      <c r="AD35" s="33"/>
      <c r="AE35" s="8"/>
      <c r="AF35" s="8"/>
      <c r="AG35" s="33"/>
      <c r="AH35" s="37" t="s">
        <v>9</v>
      </c>
      <c r="AI35" s="7" t="s">
        <v>10</v>
      </c>
      <c r="AJ35" s="28"/>
      <c r="AK35" s="28"/>
      <c r="AL35" s="8"/>
      <c r="AM35" s="8"/>
      <c r="AN35" s="7"/>
      <c r="AO35" s="7"/>
      <c r="AP35" s="7"/>
      <c r="AQ35" s="29"/>
      <c r="AR35" s="29"/>
      <c r="AS35" s="12"/>
      <c r="AT35" s="12"/>
      <c r="AU35" s="10"/>
      <c r="AV35" s="1">
        <f t="shared" si="0"/>
        <v>2</v>
      </c>
      <c r="AW35" s="99">
        <v>5</v>
      </c>
      <c r="AX35" s="99">
        <v>1</v>
      </c>
      <c r="AY35" s="100">
        <v>22</v>
      </c>
    </row>
    <row r="36" spans="2:54" x14ac:dyDescent="0.25">
      <c r="B36" s="102"/>
      <c r="C36" s="8"/>
      <c r="D36" s="8"/>
      <c r="E36" s="7"/>
      <c r="F36" s="7"/>
      <c r="G36" s="7"/>
      <c r="H36" s="28"/>
      <c r="I36" s="28"/>
      <c r="J36" s="8"/>
      <c r="K36" s="8"/>
      <c r="L36" s="7"/>
      <c r="M36" s="7"/>
      <c r="N36" s="7"/>
      <c r="O36" s="24" t="s">
        <v>12</v>
      </c>
      <c r="P36" s="106" t="s">
        <v>8</v>
      </c>
      <c r="Q36" s="8"/>
      <c r="R36" s="8"/>
      <c r="S36" s="105" t="s">
        <v>8</v>
      </c>
      <c r="T36" s="94"/>
      <c r="U36" s="94"/>
      <c r="V36" s="9" t="s">
        <v>11</v>
      </c>
      <c r="W36" s="9"/>
      <c r="X36" s="41" t="s">
        <v>11</v>
      </c>
      <c r="Y36" s="41" t="s">
        <v>11</v>
      </c>
      <c r="Z36" s="41" t="s">
        <v>11</v>
      </c>
      <c r="AA36" s="9" t="s">
        <v>11</v>
      </c>
      <c r="AB36" s="9" t="s">
        <v>11</v>
      </c>
      <c r="AC36" s="33"/>
      <c r="AD36" s="33"/>
      <c r="AE36" s="8"/>
      <c r="AF36" s="8"/>
      <c r="AG36" s="33"/>
      <c r="AH36" s="37" t="s">
        <v>9</v>
      </c>
      <c r="AI36" s="7" t="s">
        <v>9</v>
      </c>
      <c r="AJ36" s="28" t="s">
        <v>10</v>
      </c>
      <c r="AK36" s="28"/>
      <c r="AL36" s="8"/>
      <c r="AM36" s="8"/>
      <c r="AN36" s="7"/>
      <c r="AO36" s="7"/>
      <c r="AP36" s="7"/>
      <c r="AQ36" s="29"/>
      <c r="AR36" s="29"/>
      <c r="AS36" s="12"/>
      <c r="AT36" s="12"/>
      <c r="AU36" s="10"/>
      <c r="AV36" s="1">
        <f t="shared" si="0"/>
        <v>2</v>
      </c>
      <c r="AW36" s="99">
        <v>1</v>
      </c>
      <c r="AX36" s="99">
        <v>1</v>
      </c>
      <c r="AY36" s="100">
        <v>22</v>
      </c>
      <c r="BA36" s="136" t="s">
        <v>77</v>
      </c>
      <c r="BB36" s="137"/>
    </row>
    <row r="37" spans="2:54" ht="9.75" customHeight="1" x14ac:dyDescent="0.25">
      <c r="B37" s="162"/>
      <c r="C37" s="133"/>
      <c r="D37" s="133"/>
      <c r="E37" s="115"/>
      <c r="F37" s="115"/>
      <c r="G37" s="115"/>
      <c r="H37" s="115"/>
      <c r="I37" s="115"/>
      <c r="J37" s="133"/>
      <c r="K37" s="133"/>
      <c r="L37" s="115"/>
      <c r="M37" s="115"/>
      <c r="N37" s="115"/>
      <c r="O37" s="115"/>
      <c r="P37" s="109" t="s">
        <v>12</v>
      </c>
      <c r="Q37" s="8"/>
      <c r="R37" s="8"/>
      <c r="S37" s="115" t="s">
        <v>8</v>
      </c>
      <c r="T37" s="146"/>
      <c r="U37" s="146"/>
      <c r="V37" s="149" t="s">
        <v>11</v>
      </c>
      <c r="W37" s="149"/>
      <c r="X37" s="150" t="s">
        <v>11</v>
      </c>
      <c r="Y37" s="150"/>
      <c r="Z37" s="150"/>
      <c r="AA37" s="149"/>
      <c r="AB37" s="149"/>
      <c r="AC37" s="151" t="s">
        <v>11</v>
      </c>
      <c r="AD37" s="151"/>
      <c r="AE37" s="133"/>
      <c r="AF37" s="133"/>
      <c r="AG37" s="151"/>
      <c r="AH37" s="115" t="s">
        <v>8</v>
      </c>
      <c r="AI37" s="115" t="s">
        <v>9</v>
      </c>
      <c r="AJ37" s="115" t="s">
        <v>9</v>
      </c>
      <c r="AK37" s="115" t="s">
        <v>10</v>
      </c>
      <c r="AL37" s="133"/>
      <c r="AM37" s="133"/>
      <c r="AN37" s="115"/>
      <c r="AO37" s="115"/>
      <c r="AP37" s="115"/>
      <c r="AQ37" s="115"/>
      <c r="AR37" s="115"/>
      <c r="AS37" s="133"/>
      <c r="AT37" s="133"/>
      <c r="AU37" s="143"/>
      <c r="AV37" s="165">
        <f>COUNTIF(E39:AU39,"=RQ")</f>
        <v>2</v>
      </c>
      <c r="AW37" s="167">
        <v>0</v>
      </c>
      <c r="AX37" s="167">
        <v>1</v>
      </c>
      <c r="AY37" s="141">
        <v>20</v>
      </c>
      <c r="BA37" s="136"/>
      <c r="BB37" s="137"/>
    </row>
    <row r="38" spans="2:54" ht="9.75" customHeight="1" x14ac:dyDescent="0.25">
      <c r="B38" s="163"/>
      <c r="C38" s="134"/>
      <c r="D38" s="134"/>
      <c r="E38" s="116"/>
      <c r="F38" s="116"/>
      <c r="G38" s="116"/>
      <c r="H38" s="116"/>
      <c r="I38" s="116"/>
      <c r="J38" s="134"/>
      <c r="K38" s="134"/>
      <c r="L38" s="116"/>
      <c r="M38" s="116"/>
      <c r="N38" s="116"/>
      <c r="O38" s="116"/>
      <c r="P38" s="107"/>
      <c r="Q38" s="110" t="s">
        <v>12</v>
      </c>
      <c r="R38" s="8"/>
      <c r="S38" s="116"/>
      <c r="T38" s="147"/>
      <c r="U38" s="147"/>
      <c r="V38" s="134"/>
      <c r="W38" s="134"/>
      <c r="X38" s="134"/>
      <c r="Y38" s="134"/>
      <c r="Z38" s="134"/>
      <c r="AA38" s="134"/>
      <c r="AB38" s="134"/>
      <c r="AC38" s="134"/>
      <c r="AD38" s="134"/>
      <c r="AE38" s="134"/>
      <c r="AF38" s="134"/>
      <c r="AG38" s="134"/>
      <c r="AH38" s="116"/>
      <c r="AI38" s="116"/>
      <c r="AJ38" s="116"/>
      <c r="AK38" s="116"/>
      <c r="AL38" s="134"/>
      <c r="AM38" s="134"/>
      <c r="AN38" s="116"/>
      <c r="AO38" s="116"/>
      <c r="AP38" s="116"/>
      <c r="AQ38" s="116"/>
      <c r="AR38" s="116"/>
      <c r="AS38" s="134"/>
      <c r="AT38" s="134"/>
      <c r="AU38" s="144"/>
      <c r="AV38" s="166"/>
      <c r="AW38" s="168"/>
      <c r="AX38" s="168"/>
      <c r="AY38" s="142"/>
      <c r="BA38" s="136"/>
      <c r="BB38" s="137"/>
    </row>
    <row r="39" spans="2:54" ht="9.75" customHeight="1" x14ac:dyDescent="0.25">
      <c r="B39" s="164"/>
      <c r="C39" s="135"/>
      <c r="D39" s="135"/>
      <c r="E39" s="117"/>
      <c r="F39" s="117"/>
      <c r="G39" s="117"/>
      <c r="H39" s="117"/>
      <c r="I39" s="117"/>
      <c r="J39" s="135"/>
      <c r="K39" s="135"/>
      <c r="L39" s="117"/>
      <c r="M39" s="117"/>
      <c r="N39" s="117"/>
      <c r="O39" s="117"/>
      <c r="P39" s="107"/>
      <c r="Q39" s="108"/>
      <c r="R39" s="106" t="s">
        <v>12</v>
      </c>
      <c r="S39" s="117" t="s">
        <v>8</v>
      </c>
      <c r="T39" s="148"/>
      <c r="U39" s="148"/>
      <c r="V39" s="135"/>
      <c r="W39" s="135" t="s">
        <v>11</v>
      </c>
      <c r="X39" s="135"/>
      <c r="Y39" s="135" t="s">
        <v>11</v>
      </c>
      <c r="Z39" s="135" t="s">
        <v>11</v>
      </c>
      <c r="AA39" s="135" t="s">
        <v>11</v>
      </c>
      <c r="AB39" s="135" t="s">
        <v>11</v>
      </c>
      <c r="AC39" s="135"/>
      <c r="AD39" s="135"/>
      <c r="AE39" s="135"/>
      <c r="AF39" s="135"/>
      <c r="AG39" s="135"/>
      <c r="AH39" s="117" t="s">
        <v>8</v>
      </c>
      <c r="AI39" s="117" t="s">
        <v>9</v>
      </c>
      <c r="AJ39" s="117" t="s">
        <v>9</v>
      </c>
      <c r="AK39" s="117" t="s">
        <v>10</v>
      </c>
      <c r="AL39" s="135"/>
      <c r="AM39" s="135"/>
      <c r="AN39" s="117"/>
      <c r="AO39" s="117"/>
      <c r="AP39" s="117"/>
      <c r="AQ39" s="117"/>
      <c r="AR39" s="117"/>
      <c r="AS39" s="135"/>
      <c r="AT39" s="135"/>
      <c r="AU39" s="145"/>
      <c r="AV39" s="166"/>
      <c r="AW39" s="168"/>
      <c r="AX39" s="168"/>
      <c r="AY39" s="142"/>
      <c r="BA39" s="137"/>
      <c r="BB39" s="137"/>
    </row>
    <row r="40" spans="2:54" x14ac:dyDescent="0.25">
      <c r="B40" s="102"/>
      <c r="C40" s="8"/>
      <c r="D40" s="8"/>
      <c r="E40" s="7"/>
      <c r="F40" s="7"/>
      <c r="G40" s="7"/>
      <c r="H40" s="28"/>
      <c r="I40" s="28"/>
      <c r="J40" s="8"/>
      <c r="K40" s="8"/>
      <c r="L40" s="7"/>
      <c r="M40" s="7"/>
      <c r="N40" s="7"/>
      <c r="O40" s="28"/>
      <c r="P40" s="28"/>
      <c r="Q40" s="8"/>
      <c r="R40" s="8"/>
      <c r="S40" s="7" t="s">
        <v>12</v>
      </c>
      <c r="T40" s="94"/>
      <c r="U40" s="94"/>
      <c r="V40" s="9" t="s">
        <v>11</v>
      </c>
      <c r="W40" s="9" t="s">
        <v>11</v>
      </c>
      <c r="X40" s="41" t="s">
        <v>11</v>
      </c>
      <c r="Y40" s="41" t="s">
        <v>11</v>
      </c>
      <c r="Z40" s="41" t="s">
        <v>11</v>
      </c>
      <c r="AA40" s="9" t="s">
        <v>11</v>
      </c>
      <c r="AB40" s="9" t="s">
        <v>11</v>
      </c>
      <c r="AC40" s="33"/>
      <c r="AD40" s="33"/>
      <c r="AE40" s="8"/>
      <c r="AF40" s="8"/>
      <c r="AG40" s="33"/>
      <c r="AH40" s="7" t="s">
        <v>8</v>
      </c>
      <c r="AI40" s="7" t="s">
        <v>8</v>
      </c>
      <c r="AJ40" s="28" t="s">
        <v>9</v>
      </c>
      <c r="AK40" s="28" t="s">
        <v>9</v>
      </c>
      <c r="AL40" s="8" t="s">
        <v>10</v>
      </c>
      <c r="AM40" s="8"/>
      <c r="AN40" s="7"/>
      <c r="AO40" s="7"/>
      <c r="AP40" s="7"/>
      <c r="AQ40" s="29"/>
      <c r="AR40" s="29"/>
      <c r="AS40" s="12"/>
      <c r="AT40" s="12"/>
      <c r="AU40" s="10"/>
      <c r="AV40" s="1">
        <f t="shared" si="0"/>
        <v>2</v>
      </c>
      <c r="AY40" s="1">
        <v>20</v>
      </c>
      <c r="BA40" s="137"/>
      <c r="BB40" s="137"/>
    </row>
    <row r="41" spans="2:54" x14ac:dyDescent="0.25">
      <c r="B41" s="102"/>
      <c r="C41" s="8"/>
      <c r="D41" s="8"/>
      <c r="E41" s="7"/>
      <c r="F41" s="7"/>
      <c r="G41" s="7"/>
      <c r="H41" s="28"/>
      <c r="I41" s="28"/>
      <c r="J41" s="8"/>
      <c r="K41" s="8"/>
      <c r="L41" s="7"/>
      <c r="M41" s="7"/>
      <c r="N41" s="7"/>
      <c r="O41" s="28"/>
      <c r="Q41" s="8"/>
      <c r="R41" s="8"/>
      <c r="S41" s="7" t="s">
        <v>12</v>
      </c>
      <c r="T41" s="94"/>
      <c r="U41" s="94"/>
      <c r="V41" s="9" t="s">
        <v>11</v>
      </c>
      <c r="W41" s="9" t="s">
        <v>11</v>
      </c>
      <c r="X41" s="41" t="s">
        <v>11</v>
      </c>
      <c r="Y41" s="41" t="s">
        <v>11</v>
      </c>
      <c r="Z41" s="41" t="s">
        <v>11</v>
      </c>
      <c r="AA41" s="9" t="s">
        <v>11</v>
      </c>
      <c r="AB41" s="9" t="s">
        <v>11</v>
      </c>
      <c r="AC41" s="33"/>
      <c r="AD41" s="33"/>
      <c r="AE41" s="8"/>
      <c r="AF41" s="8"/>
      <c r="AG41" s="33"/>
      <c r="AH41" s="7" t="s">
        <v>8</v>
      </c>
      <c r="AI41" s="7" t="s">
        <v>8</v>
      </c>
      <c r="AJ41" s="28" t="s">
        <v>9</v>
      </c>
      <c r="AK41" s="28" t="s">
        <v>9</v>
      </c>
      <c r="AL41" s="8" t="s">
        <v>11</v>
      </c>
      <c r="AM41" s="8" t="s">
        <v>10</v>
      </c>
      <c r="AN41" s="7"/>
      <c r="AO41" s="7"/>
      <c r="AP41" s="7"/>
      <c r="AQ41" s="29"/>
      <c r="AR41" s="29"/>
      <c r="AS41" s="12"/>
      <c r="AT41" s="12"/>
      <c r="AU41" s="10"/>
      <c r="AV41" s="1">
        <f t="shared" si="0"/>
        <v>2</v>
      </c>
      <c r="AY41" s="1">
        <v>21</v>
      </c>
      <c r="BA41" s="137"/>
      <c r="BB41" s="137"/>
    </row>
    <row r="42" spans="2:54" x14ac:dyDescent="0.25">
      <c r="B42" s="102"/>
      <c r="C42" s="8"/>
      <c r="D42" s="8"/>
      <c r="E42" s="7"/>
      <c r="F42" s="7"/>
      <c r="G42" s="7"/>
      <c r="H42" s="28"/>
      <c r="I42" s="28"/>
      <c r="J42" s="8"/>
      <c r="K42" s="8"/>
      <c r="L42" s="7"/>
      <c r="M42" s="7"/>
      <c r="N42" s="7"/>
      <c r="O42" s="28"/>
      <c r="P42" s="28"/>
      <c r="Q42" s="8"/>
      <c r="R42" s="8"/>
      <c r="S42" s="7" t="s">
        <v>12</v>
      </c>
      <c r="T42" s="94"/>
      <c r="U42" s="94"/>
      <c r="V42" s="9" t="s">
        <v>11</v>
      </c>
      <c r="W42" s="9" t="s">
        <v>13</v>
      </c>
      <c r="X42" s="41"/>
      <c r="Y42" s="41" t="s">
        <v>11</v>
      </c>
      <c r="Z42" s="41" t="s">
        <v>11</v>
      </c>
      <c r="AA42" s="9" t="s">
        <v>13</v>
      </c>
      <c r="AB42" s="9" t="s">
        <v>11</v>
      </c>
      <c r="AC42" s="33"/>
      <c r="AD42" s="33"/>
      <c r="AE42" s="8"/>
      <c r="AF42" s="8"/>
      <c r="AG42" s="33"/>
      <c r="AH42" s="7" t="s">
        <v>8</v>
      </c>
      <c r="AI42" s="7" t="s">
        <v>8</v>
      </c>
      <c r="AJ42" s="28" t="s">
        <v>9</v>
      </c>
      <c r="AK42" s="28" t="s">
        <v>9</v>
      </c>
      <c r="AL42" s="8"/>
      <c r="AM42" s="8"/>
      <c r="AN42" s="7" t="s">
        <v>10</v>
      </c>
      <c r="AO42" s="7"/>
      <c r="AP42" s="7"/>
      <c r="AQ42" s="29"/>
      <c r="AR42" s="29"/>
      <c r="AS42" s="12"/>
      <c r="AT42" s="12"/>
      <c r="AU42" s="10"/>
      <c r="AV42" s="1">
        <f t="shared" si="0"/>
        <v>2</v>
      </c>
      <c r="AY42" s="100">
        <v>22</v>
      </c>
      <c r="BA42" s="137"/>
      <c r="BB42" s="137"/>
    </row>
    <row r="43" spans="2:54" x14ac:dyDescent="0.25">
      <c r="B43" s="102"/>
      <c r="C43" s="8"/>
      <c r="D43" s="8"/>
      <c r="E43" s="7"/>
      <c r="F43" s="7"/>
      <c r="G43" s="7"/>
      <c r="H43" s="28"/>
      <c r="I43" s="28"/>
      <c r="J43" s="8"/>
      <c r="K43" s="8"/>
      <c r="L43" s="7"/>
      <c r="M43" s="7"/>
      <c r="N43" s="7"/>
      <c r="O43" s="28"/>
      <c r="P43" s="28"/>
      <c r="Q43" s="8"/>
      <c r="R43" s="8"/>
      <c r="S43" s="7" t="s">
        <v>12</v>
      </c>
      <c r="T43" s="91"/>
      <c r="U43" s="91"/>
      <c r="V43" s="9" t="s">
        <v>11</v>
      </c>
      <c r="W43" s="9" t="s">
        <v>11</v>
      </c>
      <c r="X43" s="41"/>
      <c r="Y43" s="41"/>
      <c r="Z43" s="41" t="s">
        <v>11</v>
      </c>
      <c r="AA43" s="9" t="s">
        <v>11</v>
      </c>
      <c r="AB43" s="9" t="s">
        <v>11</v>
      </c>
      <c r="AC43" s="33"/>
      <c r="AD43" s="33"/>
      <c r="AE43" s="8"/>
      <c r="AF43" s="8"/>
      <c r="AG43" s="33"/>
      <c r="AH43" s="7" t="s">
        <v>8</v>
      </c>
      <c r="AI43" s="7" t="s">
        <v>8</v>
      </c>
      <c r="AJ43" s="28" t="s">
        <v>8</v>
      </c>
      <c r="AK43" s="28" t="s">
        <v>9</v>
      </c>
      <c r="AL43" s="8"/>
      <c r="AM43" s="8"/>
      <c r="AN43" s="7" t="s">
        <v>9</v>
      </c>
      <c r="AO43" s="7" t="s">
        <v>10</v>
      </c>
      <c r="AP43" s="7"/>
      <c r="AQ43" s="29"/>
      <c r="AR43" s="29"/>
      <c r="AS43" s="12"/>
      <c r="AT43" s="12"/>
      <c r="AU43" s="10"/>
      <c r="AV43" s="1">
        <f t="shared" si="0"/>
        <v>3</v>
      </c>
      <c r="AY43" s="100">
        <v>23</v>
      </c>
      <c r="BA43" s="137"/>
      <c r="BB43" s="137"/>
    </row>
    <row r="44" spans="2:54" x14ac:dyDescent="0.25">
      <c r="B44" s="102"/>
      <c r="C44" s="8"/>
      <c r="D44" s="8"/>
      <c r="E44" s="7"/>
      <c r="F44" s="7"/>
      <c r="G44" s="7"/>
      <c r="H44" s="28"/>
      <c r="I44" s="28"/>
      <c r="J44" s="8"/>
      <c r="K44" s="8"/>
      <c r="L44" s="7"/>
      <c r="M44" s="7"/>
      <c r="N44" s="7"/>
      <c r="O44" s="28"/>
      <c r="P44" s="28"/>
      <c r="Q44" s="8"/>
      <c r="R44" s="8"/>
      <c r="S44" s="7" t="s">
        <v>12</v>
      </c>
      <c r="T44" s="91"/>
      <c r="U44" s="91"/>
      <c r="V44" s="9" t="s">
        <v>11</v>
      </c>
      <c r="W44" s="9" t="s">
        <v>11</v>
      </c>
      <c r="X44" s="41"/>
      <c r="Y44" s="41"/>
      <c r="Z44" s="41"/>
      <c r="AA44" s="9" t="s">
        <v>11</v>
      </c>
      <c r="AB44" s="9" t="s">
        <v>11</v>
      </c>
      <c r="AC44" s="33"/>
      <c r="AD44" s="33"/>
      <c r="AE44" s="8"/>
      <c r="AF44" s="8"/>
      <c r="AG44" s="33"/>
      <c r="AH44" s="7" t="s">
        <v>8</v>
      </c>
      <c r="AI44" s="7" t="s">
        <v>8</v>
      </c>
      <c r="AJ44" s="28" t="s">
        <v>8</v>
      </c>
      <c r="AK44" s="28" t="s">
        <v>8</v>
      </c>
      <c r="AL44" s="8"/>
      <c r="AM44" s="8"/>
      <c r="AN44" s="7" t="s">
        <v>9</v>
      </c>
      <c r="AO44" s="7" t="s">
        <v>9</v>
      </c>
      <c r="AP44" s="7" t="s">
        <v>10</v>
      </c>
      <c r="AQ44" s="7"/>
      <c r="AR44" s="7"/>
      <c r="AS44" s="12"/>
      <c r="AT44" s="12"/>
      <c r="AU44" s="10"/>
      <c r="AV44" s="1">
        <f t="shared" si="0"/>
        <v>4</v>
      </c>
      <c r="AY44" s="100">
        <v>24</v>
      </c>
      <c r="BA44" s="137"/>
      <c r="BB44" s="137"/>
    </row>
    <row r="45" spans="2:54" x14ac:dyDescent="0.25">
      <c r="B45" s="102"/>
      <c r="C45" s="8"/>
      <c r="D45" s="8"/>
      <c r="E45" s="7"/>
      <c r="F45" s="7"/>
      <c r="G45" s="7"/>
      <c r="H45" s="28"/>
      <c r="I45" s="28"/>
      <c r="J45" s="8"/>
      <c r="K45" s="8"/>
      <c r="L45" s="7"/>
      <c r="M45" s="7"/>
      <c r="N45" s="7"/>
      <c r="O45" s="28"/>
      <c r="P45" s="28"/>
      <c r="Q45" s="8"/>
      <c r="R45" s="8"/>
      <c r="S45" s="7"/>
      <c r="T45" s="91"/>
      <c r="U45" s="91" t="s">
        <v>11</v>
      </c>
      <c r="V45" s="9"/>
      <c r="W45" s="9"/>
      <c r="X45" s="41"/>
      <c r="Y45" s="41"/>
      <c r="Z45" s="41"/>
      <c r="AA45" s="9"/>
      <c r="AB45" s="9" t="s">
        <v>11</v>
      </c>
      <c r="AC45" s="33" t="s">
        <v>12</v>
      </c>
      <c r="AD45" s="33"/>
      <c r="AE45" s="8"/>
      <c r="AF45" s="8"/>
      <c r="AG45" s="33"/>
      <c r="AH45" s="7" t="s">
        <v>8</v>
      </c>
      <c r="AI45" s="7" t="s">
        <v>8</v>
      </c>
      <c r="AJ45" s="28" t="s">
        <v>8</v>
      </c>
      <c r="AK45" s="28" t="s">
        <v>8</v>
      </c>
      <c r="AL45" s="8"/>
      <c r="AM45" s="8"/>
      <c r="AN45" s="7" t="s">
        <v>8</v>
      </c>
      <c r="AO45" s="7" t="s">
        <v>9</v>
      </c>
      <c r="AP45" s="7" t="s">
        <v>9</v>
      </c>
      <c r="AQ45" s="7" t="s">
        <v>10</v>
      </c>
      <c r="AR45" s="7"/>
      <c r="AS45" s="12"/>
      <c r="AT45" s="12"/>
      <c r="AU45" s="10"/>
      <c r="AV45" s="1">
        <f t="shared" si="0"/>
        <v>5</v>
      </c>
      <c r="AY45" s="1">
        <v>15</v>
      </c>
      <c r="BA45" s="137"/>
      <c r="BB45" s="137"/>
    </row>
    <row r="46" spans="2:54" x14ac:dyDescent="0.25">
      <c r="B46" s="13"/>
      <c r="C46" s="11"/>
      <c r="D46" s="11"/>
      <c r="E46" s="14"/>
      <c r="F46" s="14"/>
      <c r="G46" s="14"/>
      <c r="H46" s="29"/>
      <c r="I46" s="29"/>
      <c r="J46" s="11"/>
      <c r="K46" s="11"/>
      <c r="L46" s="14"/>
      <c r="M46" s="14"/>
      <c r="N46" s="14"/>
      <c r="O46" s="29"/>
      <c r="P46" s="29"/>
      <c r="Q46" s="11"/>
      <c r="R46" s="11"/>
      <c r="S46" s="14"/>
      <c r="T46" s="94"/>
      <c r="U46" s="94"/>
      <c r="V46" s="15"/>
      <c r="W46" s="16"/>
      <c r="X46" s="42"/>
      <c r="Y46" s="42"/>
      <c r="Z46" s="42"/>
      <c r="AA46" s="16"/>
      <c r="AB46" s="16"/>
      <c r="AC46" s="34"/>
      <c r="AD46" s="34" t="s">
        <v>12</v>
      </c>
      <c r="AE46" s="8"/>
      <c r="AF46" s="8"/>
      <c r="AG46" s="34"/>
      <c r="AH46" s="7" t="s">
        <v>8</v>
      </c>
      <c r="AI46" s="7" t="s">
        <v>8</v>
      </c>
      <c r="AJ46" s="28" t="s">
        <v>8</v>
      </c>
      <c r="AK46" s="28" t="s">
        <v>8</v>
      </c>
      <c r="AL46" s="8"/>
      <c r="AM46" s="8"/>
      <c r="AN46" s="7" t="s">
        <v>8</v>
      </c>
      <c r="AO46" s="7" t="s">
        <v>8</v>
      </c>
      <c r="AP46" s="7" t="s">
        <v>9</v>
      </c>
      <c r="AQ46" s="7" t="s">
        <v>9</v>
      </c>
      <c r="AR46" s="7" t="s">
        <v>10</v>
      </c>
      <c r="AS46" s="12"/>
      <c r="AT46" s="12"/>
      <c r="AU46" s="10"/>
      <c r="AV46" s="1">
        <f t="shared" si="0"/>
        <v>6</v>
      </c>
      <c r="AY46" s="1">
        <v>15</v>
      </c>
      <c r="BA46" s="137"/>
      <c r="BB46" s="137"/>
    </row>
    <row r="47" spans="2:54" ht="15.75" thickBot="1" x14ac:dyDescent="0.3">
      <c r="B47" s="17"/>
      <c r="C47" s="19"/>
      <c r="D47" s="19"/>
      <c r="E47" s="18"/>
      <c r="F47" s="18"/>
      <c r="G47" s="18"/>
      <c r="H47" s="30"/>
      <c r="I47" s="30"/>
      <c r="J47" s="19"/>
      <c r="K47" s="19"/>
      <c r="L47" s="18"/>
      <c r="M47" s="18"/>
      <c r="N47" s="18"/>
      <c r="O47" s="30"/>
      <c r="P47" s="30"/>
      <c r="Q47" s="19"/>
      <c r="R47" s="19"/>
      <c r="S47" s="18"/>
      <c r="T47" s="95"/>
      <c r="U47" s="95"/>
      <c r="V47" s="20"/>
      <c r="W47" s="21"/>
      <c r="X47" s="43"/>
      <c r="Y47" s="43"/>
      <c r="Z47" s="43"/>
      <c r="AA47" s="21"/>
      <c r="AB47" s="21"/>
      <c r="AC47" s="35"/>
      <c r="AD47" s="35"/>
      <c r="AE47" s="25" t="s">
        <v>12</v>
      </c>
      <c r="AF47" s="25"/>
      <c r="AG47" s="35"/>
      <c r="AH47" s="22" t="s">
        <v>8</v>
      </c>
      <c r="AI47" s="22" t="s">
        <v>8</v>
      </c>
      <c r="AJ47" s="36" t="s">
        <v>8</v>
      </c>
      <c r="AK47" s="36" t="s">
        <v>8</v>
      </c>
      <c r="AL47" s="25"/>
      <c r="AM47" s="25"/>
      <c r="AN47" s="22" t="s">
        <v>8</v>
      </c>
      <c r="AO47" s="22" t="s">
        <v>8</v>
      </c>
      <c r="AP47" s="22" t="s">
        <v>8</v>
      </c>
      <c r="AQ47" s="22" t="s">
        <v>9</v>
      </c>
      <c r="AR47" s="22" t="s">
        <v>9</v>
      </c>
      <c r="AS47" s="25" t="s">
        <v>10</v>
      </c>
      <c r="AT47" s="26"/>
      <c r="AU47" s="23"/>
      <c r="AV47" s="1">
        <f t="shared" si="0"/>
        <v>7</v>
      </c>
      <c r="AY47" s="1">
        <v>15</v>
      </c>
    </row>
    <row r="48" spans="2:54" ht="15.75" thickTop="1" x14ac:dyDescent="0.25">
      <c r="O48" s="1"/>
      <c r="P48" s="1"/>
      <c r="AJ48" s="1"/>
      <c r="AK48" s="1"/>
      <c r="AQ48" s="1"/>
      <c r="AR48" s="1"/>
      <c r="AS48" s="1"/>
    </row>
    <row r="49" spans="14:48" ht="42" customHeight="1" x14ac:dyDescent="0.25">
      <c r="N49" s="58"/>
      <c r="O49" s="158" t="s">
        <v>29</v>
      </c>
      <c r="P49" s="153"/>
      <c r="Q49" s="153"/>
      <c r="R49" s="153"/>
      <c r="S49" s="153"/>
      <c r="T49" s="153"/>
      <c r="V49" s="159" t="s">
        <v>15</v>
      </c>
      <c r="W49" s="159"/>
      <c r="X49" s="159"/>
      <c r="Y49" s="159"/>
      <c r="Z49" s="159"/>
      <c r="AA49" s="159"/>
      <c r="AB49" s="159"/>
      <c r="AC49" s="159"/>
      <c r="AD49" s="159"/>
      <c r="AJ49" s="1"/>
      <c r="AK49" s="1"/>
      <c r="AQ49" s="1"/>
      <c r="AR49" s="1"/>
      <c r="AS49" s="1"/>
      <c r="AT49" s="1"/>
    </row>
    <row r="50" spans="14:48" ht="42" customHeight="1" x14ac:dyDescent="0.25">
      <c r="N50" s="59"/>
      <c r="O50" s="158" t="s">
        <v>87</v>
      </c>
      <c r="P50" s="153"/>
      <c r="Q50" s="153"/>
      <c r="R50" s="153"/>
      <c r="S50" s="153"/>
      <c r="T50" s="153"/>
      <c r="V50" s="160" t="s">
        <v>16</v>
      </c>
      <c r="W50" s="160"/>
      <c r="X50" s="160"/>
      <c r="Y50" s="160"/>
      <c r="Z50" s="160"/>
      <c r="AA50" s="160"/>
      <c r="AB50" s="160"/>
      <c r="AC50" s="160"/>
      <c r="AD50" s="160"/>
      <c r="AJ50" s="1"/>
      <c r="AK50" s="1"/>
      <c r="AQ50" s="1"/>
      <c r="AR50" s="1"/>
      <c r="AS50" s="1"/>
      <c r="AT50" s="1"/>
    </row>
    <row r="51" spans="14:48" ht="42" customHeight="1" x14ac:dyDescent="0.25">
      <c r="N51" s="106" t="s">
        <v>12</v>
      </c>
      <c r="O51" s="157" t="s">
        <v>80</v>
      </c>
      <c r="P51" s="153"/>
      <c r="Q51" s="153"/>
      <c r="R51" s="153"/>
      <c r="S51" s="153"/>
      <c r="T51" s="153"/>
      <c r="V51" s="161" t="s">
        <v>73</v>
      </c>
      <c r="W51" s="161"/>
      <c r="X51" s="161"/>
      <c r="Y51" s="161"/>
      <c r="Z51" s="161"/>
      <c r="AA51" s="161"/>
      <c r="AB51" s="161"/>
      <c r="AC51" s="161"/>
      <c r="AD51" s="161"/>
      <c r="AJ51" s="1"/>
      <c r="AK51" s="1"/>
      <c r="AQ51" s="1"/>
      <c r="AR51" s="1"/>
      <c r="AS51" s="1"/>
      <c r="AT51" s="1"/>
    </row>
    <row r="52" spans="14:48" ht="42" customHeight="1" x14ac:dyDescent="0.25">
      <c r="N52" s="106" t="s">
        <v>8</v>
      </c>
      <c r="O52" s="157" t="s">
        <v>19</v>
      </c>
      <c r="P52" s="153"/>
      <c r="Q52" s="153"/>
      <c r="R52" s="153"/>
      <c r="S52" s="153"/>
      <c r="T52" s="153"/>
      <c r="V52" s="44" t="s">
        <v>8</v>
      </c>
      <c r="W52" s="114" t="s">
        <v>19</v>
      </c>
      <c r="X52" s="114"/>
      <c r="Y52" s="114"/>
      <c r="Z52" s="114"/>
      <c r="AA52" s="114"/>
      <c r="AB52" s="114"/>
      <c r="AC52" s="114"/>
      <c r="AD52" s="114"/>
      <c r="AJ52" s="1"/>
      <c r="AK52" s="1"/>
      <c r="AQ52" s="1"/>
      <c r="AR52" s="1"/>
      <c r="AS52" s="1"/>
      <c r="AT52" s="1"/>
    </row>
    <row r="53" spans="14:48" ht="42" customHeight="1" x14ac:dyDescent="0.25">
      <c r="N53" s="107"/>
      <c r="O53" s="152" t="s">
        <v>86</v>
      </c>
      <c r="P53" s="153"/>
      <c r="Q53" s="153"/>
      <c r="R53" s="153"/>
      <c r="S53" s="153"/>
      <c r="T53" s="153"/>
      <c r="V53" s="154" t="s">
        <v>65</v>
      </c>
      <c r="W53" s="155"/>
      <c r="X53" s="155"/>
      <c r="Y53" s="155"/>
      <c r="Z53" s="155"/>
      <c r="AA53" s="155"/>
      <c r="AB53" s="155"/>
      <c r="AC53" s="155"/>
      <c r="AD53" s="156"/>
      <c r="AJ53" s="1"/>
      <c r="AK53" s="1"/>
      <c r="AQ53" s="1"/>
      <c r="AR53" s="1"/>
      <c r="AS53" s="1"/>
      <c r="AT53" s="1"/>
    </row>
    <row r="54" spans="14:48" x14ac:dyDescent="0.25">
      <c r="O54" s="119"/>
      <c r="P54" s="119"/>
      <c r="Q54" s="119"/>
      <c r="R54" s="119"/>
      <c r="S54" s="119"/>
      <c r="T54" s="119"/>
      <c r="AJ54" s="1"/>
      <c r="AK54" s="1"/>
      <c r="AQ54" s="1"/>
      <c r="AR54" s="1"/>
      <c r="AS54" s="1"/>
      <c r="AT54" s="1"/>
      <c r="AU54" s="1"/>
      <c r="AV54" s="1"/>
    </row>
    <row r="55" spans="14:48" x14ac:dyDescent="0.25">
      <c r="O55" s="1"/>
      <c r="P55" s="1"/>
      <c r="AJ55" s="1"/>
      <c r="AK55" s="1"/>
      <c r="AQ55" s="1"/>
      <c r="AR55" s="1"/>
      <c r="AS55" s="1"/>
      <c r="AT55" s="1"/>
      <c r="AU55" s="1"/>
      <c r="AV55" s="1"/>
    </row>
    <row r="56" spans="14:48" x14ac:dyDescent="0.25">
      <c r="O56" s="1"/>
      <c r="P56" s="1"/>
      <c r="AJ56" s="1"/>
      <c r="AK56" s="1"/>
      <c r="AQ56" s="1"/>
      <c r="AR56" s="1"/>
      <c r="AS56" s="1"/>
      <c r="AT56" s="1"/>
      <c r="AU56" s="1"/>
      <c r="AV56" s="1"/>
    </row>
    <row r="57" spans="14:48" x14ac:dyDescent="0.25">
      <c r="O57" s="1"/>
      <c r="P57" s="1"/>
      <c r="AJ57" s="1"/>
      <c r="AK57" s="1"/>
      <c r="AQ57" s="1"/>
      <c r="AR57" s="1"/>
      <c r="AS57" s="1"/>
      <c r="AT57" s="1"/>
      <c r="AU57" s="1"/>
      <c r="AV57" s="1"/>
    </row>
    <row r="58" spans="14:48" x14ac:dyDescent="0.25">
      <c r="O58" s="1"/>
      <c r="P58" s="1"/>
      <c r="AJ58" s="1"/>
      <c r="AK58" s="1"/>
      <c r="AQ58" s="1"/>
      <c r="AR58" s="1"/>
      <c r="AS58" s="1"/>
      <c r="AT58" s="1"/>
      <c r="AU58" s="1"/>
      <c r="AV58" s="1"/>
    </row>
    <row r="59" spans="14:48" x14ac:dyDescent="0.25">
      <c r="O59" s="1"/>
      <c r="P59" s="1"/>
      <c r="AJ59" s="1"/>
      <c r="AK59" s="1"/>
      <c r="AQ59" s="1"/>
      <c r="AR59" s="1"/>
      <c r="AS59" s="1"/>
      <c r="AT59" s="1"/>
      <c r="AU59" s="1"/>
      <c r="AV59" s="1"/>
    </row>
    <row r="60" spans="14:48" x14ac:dyDescent="0.25">
      <c r="O60" s="1"/>
      <c r="P60" s="1"/>
      <c r="AJ60" s="1"/>
      <c r="AK60" s="1"/>
      <c r="AQ60" s="1"/>
      <c r="AR60" s="1"/>
      <c r="AS60" s="1"/>
      <c r="AT60" s="1"/>
      <c r="AU60" s="1"/>
      <c r="AV60" s="1"/>
    </row>
    <row r="61" spans="14:48" x14ac:dyDescent="0.25">
      <c r="O61" s="1"/>
      <c r="P61" s="1"/>
      <c r="AJ61" s="1"/>
      <c r="AK61" s="1"/>
      <c r="AQ61" s="1"/>
      <c r="AR61" s="1"/>
      <c r="AS61" s="1"/>
      <c r="AT61" s="1"/>
      <c r="AU61" s="1"/>
      <c r="AV61" s="1"/>
    </row>
    <row r="62" spans="14:48" x14ac:dyDescent="0.25">
      <c r="O62" s="1"/>
      <c r="P62" s="1"/>
      <c r="AJ62" s="1"/>
      <c r="AK62" s="1"/>
      <c r="AQ62" s="1"/>
      <c r="AR62" s="1"/>
      <c r="AS62" s="1"/>
      <c r="AT62" s="1"/>
      <c r="AU62" s="1"/>
      <c r="AV62" s="1"/>
    </row>
    <row r="63" spans="14:48" x14ac:dyDescent="0.25">
      <c r="O63" s="1"/>
      <c r="P63" s="1"/>
      <c r="AJ63" s="1"/>
      <c r="AK63" s="1"/>
      <c r="AQ63" s="1"/>
      <c r="AR63" s="1"/>
      <c r="AS63" s="1"/>
      <c r="AT63" s="1"/>
      <c r="AU63" s="1"/>
      <c r="AV63" s="1"/>
    </row>
    <row r="64" spans="14:48" x14ac:dyDescent="0.25">
      <c r="O64" s="1"/>
      <c r="P64" s="1"/>
      <c r="AJ64" s="1"/>
      <c r="AK64" s="1"/>
      <c r="AQ64" s="1"/>
      <c r="AR64" s="1"/>
      <c r="AS64" s="1"/>
      <c r="AT64" s="1"/>
      <c r="AU64" s="1"/>
      <c r="AV64" s="1"/>
    </row>
    <row r="65" spans="15:48" x14ac:dyDescent="0.25">
      <c r="O65" s="1"/>
      <c r="P65" s="1"/>
      <c r="AJ65" s="1"/>
      <c r="AK65" s="1"/>
      <c r="AQ65" s="1"/>
      <c r="AR65" s="1"/>
      <c r="AS65" s="1"/>
      <c r="AT65" s="1"/>
      <c r="AU65" s="1"/>
      <c r="AV65" s="1"/>
    </row>
    <row r="66" spans="15:48" x14ac:dyDescent="0.25">
      <c r="O66" s="1"/>
      <c r="P66" s="1"/>
      <c r="AJ66" s="1"/>
      <c r="AK66" s="1"/>
      <c r="AQ66" s="1"/>
      <c r="AR66" s="1"/>
      <c r="AS66" s="1"/>
      <c r="AT66" s="1"/>
      <c r="AU66" s="1"/>
      <c r="AV66" s="1"/>
    </row>
    <row r="67" spans="15:48" x14ac:dyDescent="0.25">
      <c r="O67" s="1"/>
      <c r="P67" s="1"/>
      <c r="AJ67" s="1"/>
      <c r="AK67" s="1"/>
      <c r="AQ67" s="1"/>
      <c r="AR67" s="1"/>
      <c r="AS67" s="1"/>
      <c r="AT67" s="1"/>
      <c r="AU67" s="1"/>
      <c r="AV67" s="1"/>
    </row>
    <row r="68" spans="15:48" x14ac:dyDescent="0.25">
      <c r="O68" s="1"/>
      <c r="P68" s="1"/>
      <c r="AJ68" s="1"/>
      <c r="AK68" s="1"/>
      <c r="AQ68" s="1"/>
      <c r="AR68" s="1"/>
      <c r="AS68" s="1"/>
      <c r="AT68" s="1"/>
      <c r="AU68" s="1"/>
      <c r="AV68" s="1"/>
    </row>
    <row r="69" spans="15:48" x14ac:dyDescent="0.25">
      <c r="O69" s="1"/>
      <c r="P69" s="1"/>
      <c r="AJ69" s="1"/>
      <c r="AK69" s="1"/>
      <c r="AQ69" s="1"/>
      <c r="AR69" s="1"/>
      <c r="AS69" s="1"/>
      <c r="AT69" s="1"/>
      <c r="AU69" s="1"/>
      <c r="AV69" s="1"/>
    </row>
    <row r="70" spans="15:48" x14ac:dyDescent="0.25">
      <c r="O70" s="1"/>
      <c r="P70" s="1"/>
      <c r="AJ70" s="1"/>
      <c r="AK70" s="1"/>
      <c r="AQ70" s="1"/>
      <c r="AR70" s="1"/>
      <c r="AS70" s="1"/>
      <c r="AT70" s="1"/>
      <c r="AU70" s="1"/>
      <c r="AV70" s="1"/>
    </row>
    <row r="71" spans="15:48" x14ac:dyDescent="0.25">
      <c r="O71" s="1"/>
      <c r="P71" s="1"/>
      <c r="AJ71" s="1"/>
      <c r="AK71" s="1"/>
      <c r="AQ71" s="1"/>
      <c r="AR71" s="1"/>
      <c r="AS71" s="1"/>
      <c r="AT71" s="1"/>
      <c r="AU71" s="1"/>
      <c r="AV71" s="1"/>
    </row>
    <row r="72" spans="15:48" x14ac:dyDescent="0.25">
      <c r="O72" s="1"/>
      <c r="P72" s="1"/>
      <c r="AJ72" s="1"/>
      <c r="AK72" s="1"/>
      <c r="AQ72" s="1"/>
      <c r="AR72" s="1"/>
      <c r="AS72" s="1"/>
      <c r="AT72" s="1"/>
      <c r="AU72" s="1"/>
      <c r="AV72" s="1"/>
    </row>
    <row r="73" spans="15:48" x14ac:dyDescent="0.25">
      <c r="O73" s="1"/>
      <c r="P73" s="1"/>
      <c r="AJ73" s="1"/>
      <c r="AK73" s="1"/>
      <c r="AQ73" s="1"/>
      <c r="AR73" s="1"/>
      <c r="AS73" s="1"/>
      <c r="AT73" s="1"/>
      <c r="AU73" s="1"/>
      <c r="AV73" s="1"/>
    </row>
    <row r="74" spans="15:48" x14ac:dyDescent="0.25">
      <c r="O74" s="1"/>
      <c r="P74" s="1"/>
      <c r="AJ74" s="1"/>
      <c r="AK74" s="1"/>
      <c r="AQ74" s="1"/>
      <c r="AR74" s="1"/>
      <c r="AS74" s="1"/>
      <c r="AT74" s="1"/>
      <c r="AU74" s="1"/>
      <c r="AV74" s="1"/>
    </row>
    <row r="75" spans="15:48" x14ac:dyDescent="0.25">
      <c r="O75" s="1"/>
      <c r="P75" s="1"/>
      <c r="AJ75" s="1"/>
      <c r="AK75" s="1"/>
      <c r="AQ75" s="1"/>
      <c r="AR75" s="1"/>
      <c r="AS75" s="1"/>
      <c r="AT75" s="1"/>
      <c r="AU75" s="1"/>
      <c r="AV75" s="1"/>
    </row>
    <row r="76" spans="15:48" x14ac:dyDescent="0.25">
      <c r="O76" s="1"/>
      <c r="P76" s="1"/>
      <c r="AJ76" s="1"/>
      <c r="AK76" s="1"/>
      <c r="AQ76" s="1"/>
      <c r="AR76" s="1"/>
      <c r="AS76" s="1"/>
      <c r="AT76" s="1"/>
      <c r="AU76" s="1"/>
      <c r="AV76" s="1"/>
    </row>
    <row r="77" spans="15:48" x14ac:dyDescent="0.25">
      <c r="O77" s="1"/>
      <c r="P77" s="1"/>
      <c r="AJ77" s="1"/>
      <c r="AK77" s="1"/>
      <c r="AQ77" s="1"/>
      <c r="AR77" s="1"/>
      <c r="AS77" s="1"/>
      <c r="AT77" s="1"/>
      <c r="AU77" s="1"/>
      <c r="AV77" s="1"/>
    </row>
    <row r="78" spans="15:48" x14ac:dyDescent="0.25">
      <c r="O78" s="1"/>
      <c r="P78" s="1"/>
      <c r="AJ78" s="1"/>
      <c r="AK78" s="1"/>
      <c r="AQ78" s="1"/>
      <c r="AR78" s="1"/>
      <c r="AS78" s="1"/>
      <c r="AT78" s="1"/>
      <c r="AU78" s="1"/>
      <c r="AV78" s="1"/>
    </row>
    <row r="79" spans="15:48" x14ac:dyDescent="0.25">
      <c r="O79" s="1"/>
      <c r="P79" s="1"/>
      <c r="AJ79" s="1"/>
      <c r="AK79" s="1"/>
      <c r="AQ79" s="1"/>
      <c r="AR79" s="1"/>
      <c r="AS79" s="1"/>
      <c r="AT79" s="1"/>
      <c r="AU79" s="1"/>
      <c r="AV79" s="1"/>
    </row>
    <row r="80" spans="15:48" x14ac:dyDescent="0.25">
      <c r="O80" s="1"/>
      <c r="P80" s="1"/>
      <c r="AJ80" s="1"/>
      <c r="AK80" s="1"/>
      <c r="AQ80" s="1"/>
      <c r="AR80" s="1"/>
      <c r="AS80" s="1"/>
      <c r="AT80" s="1"/>
      <c r="AU80" s="1"/>
      <c r="AV80" s="1"/>
    </row>
    <row r="81" spans="15:48" x14ac:dyDescent="0.25">
      <c r="O81" s="1"/>
      <c r="P81" s="1"/>
      <c r="AJ81" s="1"/>
      <c r="AK81" s="1"/>
      <c r="AQ81" s="1"/>
      <c r="AR81" s="1"/>
      <c r="AS81" s="1"/>
      <c r="AT81" s="1"/>
      <c r="AU81" s="1"/>
      <c r="AV81" s="1"/>
    </row>
    <row r="82" spans="15:48" x14ac:dyDescent="0.25">
      <c r="O82" s="1"/>
      <c r="P82" s="1"/>
      <c r="AJ82" s="1"/>
      <c r="AK82" s="1"/>
      <c r="AQ82" s="1"/>
      <c r="AR82" s="1"/>
      <c r="AS82" s="1"/>
      <c r="AT82" s="1"/>
      <c r="AU82" s="1"/>
      <c r="AV82" s="1"/>
    </row>
    <row r="83" spans="15:48" x14ac:dyDescent="0.25">
      <c r="O83" s="1"/>
      <c r="P83" s="1"/>
      <c r="AJ83" s="1"/>
      <c r="AK83" s="1"/>
      <c r="AQ83" s="1"/>
      <c r="AR83" s="1"/>
      <c r="AS83" s="1"/>
      <c r="AT83" s="1"/>
      <c r="AU83" s="1"/>
      <c r="AV83" s="1"/>
    </row>
    <row r="84" spans="15:48" x14ac:dyDescent="0.25">
      <c r="O84" s="1"/>
      <c r="P84" s="1"/>
      <c r="AJ84" s="1"/>
      <c r="AK84" s="1"/>
      <c r="AQ84" s="1"/>
      <c r="AR84" s="1"/>
      <c r="AS84" s="1"/>
      <c r="AT84" s="1"/>
      <c r="AU84" s="1"/>
      <c r="AV84" s="1"/>
    </row>
    <row r="85" spans="15:48" x14ac:dyDescent="0.25">
      <c r="O85" s="1"/>
      <c r="P85" s="1"/>
      <c r="AJ85" s="1"/>
      <c r="AK85" s="1"/>
      <c r="AQ85" s="1"/>
      <c r="AR85" s="1"/>
      <c r="AS85" s="1"/>
      <c r="AT85" s="1"/>
      <c r="AU85" s="1"/>
      <c r="AV85" s="1"/>
    </row>
    <row r="86" spans="15:48" x14ac:dyDescent="0.25">
      <c r="O86" s="1"/>
      <c r="P86" s="1"/>
      <c r="AJ86" s="1"/>
      <c r="AK86" s="1"/>
      <c r="AQ86" s="1"/>
      <c r="AR86" s="1"/>
      <c r="AS86" s="1"/>
      <c r="AT86" s="1"/>
      <c r="AU86" s="1"/>
      <c r="AV86" s="1"/>
    </row>
    <row r="87" spans="15:48" x14ac:dyDescent="0.25">
      <c r="O87" s="1"/>
      <c r="P87" s="1"/>
      <c r="AJ87" s="1"/>
      <c r="AK87" s="1"/>
      <c r="AQ87" s="1"/>
      <c r="AR87" s="1"/>
      <c r="AS87" s="1"/>
      <c r="AT87" s="1"/>
      <c r="AU87" s="1"/>
      <c r="AV87" s="1"/>
    </row>
    <row r="88" spans="15:48" x14ac:dyDescent="0.25">
      <c r="O88" s="1"/>
      <c r="P88" s="1"/>
      <c r="AJ88" s="1"/>
      <c r="AK88" s="1"/>
      <c r="AQ88" s="1"/>
      <c r="AR88" s="1"/>
      <c r="AS88" s="1"/>
      <c r="AT88" s="1"/>
      <c r="AU88" s="1"/>
      <c r="AV88" s="1"/>
    </row>
    <row r="89" spans="15:48" x14ac:dyDescent="0.25">
      <c r="O89" s="1"/>
      <c r="P89" s="1"/>
      <c r="AJ89" s="1"/>
      <c r="AK89" s="1"/>
      <c r="AQ89" s="1"/>
      <c r="AR89" s="1"/>
      <c r="AS89" s="1"/>
      <c r="AT89" s="1"/>
      <c r="AU89" s="1"/>
      <c r="AV89" s="1"/>
    </row>
    <row r="90" spans="15:48" x14ac:dyDescent="0.25">
      <c r="O90" s="1"/>
      <c r="P90" s="1"/>
      <c r="AJ90" s="1"/>
      <c r="AK90" s="1"/>
      <c r="AQ90" s="1"/>
      <c r="AR90" s="1"/>
      <c r="AS90" s="1"/>
      <c r="AT90" s="1"/>
      <c r="AU90" s="1"/>
      <c r="AV90" s="1"/>
    </row>
    <row r="91" spans="15:48" x14ac:dyDescent="0.25">
      <c r="O91" s="1"/>
      <c r="P91" s="1"/>
      <c r="AJ91" s="1"/>
      <c r="AK91" s="1"/>
      <c r="AQ91" s="1"/>
      <c r="AR91" s="1"/>
      <c r="AS91" s="1"/>
      <c r="AT91" s="1"/>
      <c r="AU91" s="1"/>
      <c r="AV91" s="1"/>
    </row>
    <row r="92" spans="15:48" x14ac:dyDescent="0.25">
      <c r="O92" s="1"/>
      <c r="P92" s="1"/>
      <c r="AJ92" s="1"/>
      <c r="AK92" s="1"/>
      <c r="AQ92" s="1"/>
      <c r="AR92" s="1"/>
      <c r="AS92" s="1"/>
      <c r="AT92" s="1"/>
      <c r="AU92" s="1"/>
      <c r="AV92" s="1"/>
    </row>
    <row r="93" spans="15:48" x14ac:dyDescent="0.25">
      <c r="O93" s="1"/>
      <c r="P93" s="1"/>
      <c r="AJ93" s="1"/>
      <c r="AK93" s="1"/>
      <c r="AQ93" s="1"/>
      <c r="AR93" s="1"/>
      <c r="AS93" s="1"/>
      <c r="AT93" s="1"/>
      <c r="AU93" s="1"/>
      <c r="AV93" s="1"/>
    </row>
    <row r="94" spans="15:48" x14ac:dyDescent="0.25">
      <c r="O94" s="1"/>
      <c r="P94" s="1"/>
      <c r="AJ94" s="1"/>
      <c r="AK94" s="1"/>
      <c r="AQ94" s="1"/>
      <c r="AR94" s="1"/>
      <c r="AS94" s="1"/>
      <c r="AT94" s="1"/>
      <c r="AU94" s="1"/>
      <c r="AV94" s="1"/>
    </row>
    <row r="95" spans="15:48" x14ac:dyDescent="0.25">
      <c r="O95" s="1"/>
      <c r="P95" s="1"/>
      <c r="AJ95" s="1"/>
      <c r="AK95" s="1"/>
      <c r="AQ95" s="1"/>
      <c r="AR95" s="1"/>
      <c r="AS95" s="1"/>
      <c r="AT95" s="1"/>
      <c r="AU95" s="1"/>
      <c r="AV95" s="1"/>
    </row>
    <row r="96" spans="15:48" x14ac:dyDescent="0.25">
      <c r="O96" s="1"/>
      <c r="P96" s="1"/>
      <c r="AJ96" s="1"/>
      <c r="AK96" s="1"/>
      <c r="AQ96" s="1"/>
      <c r="AR96" s="1"/>
      <c r="AS96" s="1"/>
      <c r="AT96" s="1"/>
      <c r="AU96" s="1"/>
      <c r="AV96" s="1"/>
    </row>
    <row r="97" spans="15:48" x14ac:dyDescent="0.25">
      <c r="O97" s="1"/>
      <c r="P97" s="1"/>
      <c r="AJ97" s="1"/>
      <c r="AK97" s="1"/>
      <c r="AQ97" s="1"/>
      <c r="AR97" s="1"/>
      <c r="AS97" s="1"/>
      <c r="AT97" s="1"/>
      <c r="AU97" s="1"/>
      <c r="AV97" s="1"/>
    </row>
    <row r="98" spans="15:48" x14ac:dyDescent="0.25">
      <c r="O98" s="1"/>
      <c r="P98" s="1"/>
      <c r="AJ98" s="1"/>
      <c r="AK98" s="1"/>
      <c r="AQ98" s="1"/>
      <c r="AR98" s="1"/>
      <c r="AS98" s="1"/>
      <c r="AT98" s="1"/>
      <c r="AU98" s="1"/>
      <c r="AV98" s="1"/>
    </row>
    <row r="99" spans="15:48" x14ac:dyDescent="0.25">
      <c r="O99" s="1"/>
      <c r="P99" s="1"/>
      <c r="AJ99" s="1"/>
      <c r="AK99" s="1"/>
      <c r="AQ99" s="1"/>
      <c r="AR99" s="1"/>
      <c r="AS99" s="1"/>
      <c r="AT99" s="1"/>
      <c r="AU99" s="1"/>
      <c r="AV99" s="1"/>
    </row>
    <row r="100" spans="15:48" x14ac:dyDescent="0.25">
      <c r="O100" s="1"/>
      <c r="P100" s="1"/>
      <c r="AJ100" s="1"/>
      <c r="AK100" s="1"/>
      <c r="AQ100" s="1"/>
      <c r="AR100" s="1"/>
      <c r="AS100" s="1"/>
      <c r="AT100" s="1"/>
      <c r="AU100" s="1"/>
      <c r="AV100" s="1"/>
    </row>
    <row r="101" spans="15:48" x14ac:dyDescent="0.25">
      <c r="O101" s="1"/>
      <c r="P101" s="1"/>
      <c r="AJ101" s="1"/>
      <c r="AK101" s="1"/>
      <c r="AQ101" s="1"/>
      <c r="AR101" s="1"/>
      <c r="AS101" s="1"/>
      <c r="AT101" s="1"/>
      <c r="AU101" s="1"/>
      <c r="AV101" s="1"/>
    </row>
    <row r="102" spans="15:48" x14ac:dyDescent="0.25">
      <c r="O102" s="1"/>
      <c r="P102" s="1"/>
      <c r="AJ102" s="1"/>
      <c r="AK102" s="1"/>
      <c r="AQ102" s="1"/>
      <c r="AR102" s="1"/>
      <c r="AS102" s="1"/>
      <c r="AT102" s="1"/>
      <c r="AU102" s="1"/>
      <c r="AV102" s="1"/>
    </row>
    <row r="103" spans="15:48" x14ac:dyDescent="0.25">
      <c r="AJ103" s="1"/>
      <c r="AK103" s="1"/>
      <c r="AQ103" s="1"/>
      <c r="AR103" s="1"/>
      <c r="AS103" s="1"/>
      <c r="AT103" s="1"/>
      <c r="AU103" s="1"/>
      <c r="AV103" s="1"/>
    </row>
  </sheetData>
  <mergeCells count="68">
    <mergeCell ref="B37:B39"/>
    <mergeCell ref="AV37:AV39"/>
    <mergeCell ref="AW37:AW39"/>
    <mergeCell ref="AX37:AX39"/>
    <mergeCell ref="AR37:AR39"/>
    <mergeCell ref="AQ37:AQ39"/>
    <mergeCell ref="D37:D39"/>
    <mergeCell ref="C37:C39"/>
    <mergeCell ref="J37:J39"/>
    <mergeCell ref="K37:K39"/>
    <mergeCell ref="AE37:AE39"/>
    <mergeCell ref="H37:H39"/>
    <mergeCell ref="G37:G39"/>
    <mergeCell ref="F37:F39"/>
    <mergeCell ref="E37:E39"/>
    <mergeCell ref="AG37:AG39"/>
    <mergeCell ref="AN37:AN39"/>
    <mergeCell ref="O53:T54"/>
    <mergeCell ref="O37:O39"/>
    <mergeCell ref="V53:AD53"/>
    <mergeCell ref="AF37:AF39"/>
    <mergeCell ref="AL37:AL39"/>
    <mergeCell ref="AM37:AM39"/>
    <mergeCell ref="O51:T51"/>
    <mergeCell ref="O52:T52"/>
    <mergeCell ref="O49:T49"/>
    <mergeCell ref="V49:AD49"/>
    <mergeCell ref="O50:T50"/>
    <mergeCell ref="V50:AD50"/>
    <mergeCell ref="V51:AD51"/>
    <mergeCell ref="L37:L39"/>
    <mergeCell ref="AU37:AU39"/>
    <mergeCell ref="T37:T39"/>
    <mergeCell ref="U37:U39"/>
    <mergeCell ref="V37:V39"/>
    <mergeCell ref="W37:W39"/>
    <mergeCell ref="AA37:AA39"/>
    <mergeCell ref="AB37:AB39"/>
    <mergeCell ref="X37:X39"/>
    <mergeCell ref="Y37:Y39"/>
    <mergeCell ref="Z37:Z39"/>
    <mergeCell ref="AC37:AC39"/>
    <mergeCell ref="AD37:AD39"/>
    <mergeCell ref="AH37:AH39"/>
    <mergeCell ref="AO37:AO39"/>
    <mergeCell ref="AP37:AP39"/>
    <mergeCell ref="BA36:BB46"/>
    <mergeCell ref="AW16:AY18"/>
    <mergeCell ref="AW19:AW26"/>
    <mergeCell ref="AY19:AY26"/>
    <mergeCell ref="AX19:AX26"/>
    <mergeCell ref="AY37:AY39"/>
    <mergeCell ref="W52:AD52"/>
    <mergeCell ref="I37:I39"/>
    <mergeCell ref="S37:S39"/>
    <mergeCell ref="AV4:AV9"/>
    <mergeCell ref="B5:AU5"/>
    <mergeCell ref="B6:AU6"/>
    <mergeCell ref="B7:AU7"/>
    <mergeCell ref="B11:B28"/>
    <mergeCell ref="B4:AU4"/>
    <mergeCell ref="AS37:AS39"/>
    <mergeCell ref="AT37:AT39"/>
    <mergeCell ref="AI37:AI39"/>
    <mergeCell ref="AJ37:AJ39"/>
    <mergeCell ref="AK37:AK39"/>
    <mergeCell ref="N37:N39"/>
    <mergeCell ref="M37:M39"/>
  </mergeCells>
  <conditionalFormatting sqref="AV40:AV47 AV16:AV37">
    <cfRule type="cellIs" dxfId="1" priority="1" operator="lessThan">
      <formula>2</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1"/>
  <sheetViews>
    <sheetView topLeftCell="J4" zoomScale="55" zoomScaleNormal="55" workbookViewId="0">
      <selection activeCell="J34" sqref="A34:XFD36"/>
    </sheetView>
  </sheetViews>
  <sheetFormatPr defaultRowHeight="15" x14ac:dyDescent="0.25"/>
  <cols>
    <col min="1" max="1" width="9.140625" style="1"/>
    <col min="2" max="2" width="14.140625" style="1" customWidth="1"/>
    <col min="3" max="14" width="6.140625" style="1" customWidth="1"/>
    <col min="15" max="16" width="6.140625" style="31" customWidth="1"/>
    <col min="17" max="35" width="6.140625" style="1" customWidth="1"/>
    <col min="36" max="37" width="6.140625" style="31" customWidth="1"/>
    <col min="38" max="42" width="6.140625" style="1" customWidth="1"/>
    <col min="43" max="44" width="6.140625" style="31" customWidth="1"/>
    <col min="45" max="47" width="6.140625" style="2" customWidth="1"/>
    <col min="48" max="48" width="9.140625" style="2"/>
    <col min="49" max="50" width="10.7109375" style="1" customWidth="1"/>
    <col min="51" max="16384" width="9.140625" style="1"/>
  </cols>
  <sheetData>
    <row r="1" spans="2:50" x14ac:dyDescent="0.25">
      <c r="O1" s="1"/>
      <c r="P1" s="1"/>
      <c r="AJ1" s="1"/>
      <c r="AK1" s="1"/>
      <c r="AQ1" s="1"/>
      <c r="AR1" s="1"/>
      <c r="AS1" s="1"/>
      <c r="AT1" s="1"/>
      <c r="AU1" s="1"/>
      <c r="AV1" s="1"/>
    </row>
    <row r="2" spans="2:50" ht="28.5" x14ac:dyDescent="0.45">
      <c r="B2" s="39" t="s">
        <v>75</v>
      </c>
    </row>
    <row r="3" spans="2:50" ht="15.75" thickBot="1" x14ac:dyDescent="0.3"/>
    <row r="4" spans="2:50" ht="33.75" x14ac:dyDescent="0.5">
      <c r="B4" s="130" t="s">
        <v>0</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2"/>
      <c r="AV4" s="118" t="s">
        <v>14</v>
      </c>
    </row>
    <row r="5" spans="2:50" ht="18.75" x14ac:dyDescent="0.25">
      <c r="B5" s="120" t="s">
        <v>74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2"/>
      <c r="AV5" s="119"/>
    </row>
    <row r="6" spans="2:50" ht="15.75" x14ac:dyDescent="0.25">
      <c r="B6" s="123" t="s">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5"/>
      <c r="AV6" s="119"/>
    </row>
    <row r="7" spans="2:50" ht="15.75" thickBot="1" x14ac:dyDescent="0.3">
      <c r="B7" s="126" t="s">
        <v>67</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8"/>
      <c r="AV7" s="119"/>
    </row>
    <row r="8" spans="2:50" x14ac:dyDescent="0.25">
      <c r="B8" s="3"/>
      <c r="C8" s="5" t="s">
        <v>6</v>
      </c>
      <c r="D8" s="5" t="s">
        <v>6</v>
      </c>
      <c r="E8" s="4" t="s">
        <v>2</v>
      </c>
      <c r="F8" s="4" t="s">
        <v>3</v>
      </c>
      <c r="G8" s="4" t="s">
        <v>4</v>
      </c>
      <c r="H8" s="27" t="s">
        <v>3</v>
      </c>
      <c r="I8" s="27" t="s">
        <v>5</v>
      </c>
      <c r="J8" s="5" t="s">
        <v>6</v>
      </c>
      <c r="K8" s="5" t="s">
        <v>6</v>
      </c>
      <c r="L8" s="4" t="s">
        <v>2</v>
      </c>
      <c r="M8" s="4" t="s">
        <v>3</v>
      </c>
      <c r="N8" s="4" t="s">
        <v>4</v>
      </c>
      <c r="O8" s="27" t="s">
        <v>3</v>
      </c>
      <c r="P8" s="27" t="s">
        <v>5</v>
      </c>
      <c r="Q8" s="5" t="s">
        <v>6</v>
      </c>
      <c r="R8" s="5" t="s">
        <v>6</v>
      </c>
      <c r="S8" s="4" t="s">
        <v>2</v>
      </c>
      <c r="T8" s="90" t="s">
        <v>3</v>
      </c>
      <c r="U8" s="90" t="s">
        <v>4</v>
      </c>
      <c r="V8" s="6" t="s">
        <v>3</v>
      </c>
      <c r="W8" s="6" t="s">
        <v>5</v>
      </c>
      <c r="X8" s="40" t="s">
        <v>6</v>
      </c>
      <c r="Y8" s="40" t="s">
        <v>6</v>
      </c>
      <c r="Z8" s="40" t="s">
        <v>2</v>
      </c>
      <c r="AA8" s="6" t="s">
        <v>3</v>
      </c>
      <c r="AB8" s="6" t="s">
        <v>4</v>
      </c>
      <c r="AC8" s="32" t="s">
        <v>3</v>
      </c>
      <c r="AD8" s="32" t="s">
        <v>5</v>
      </c>
      <c r="AE8" s="5" t="s">
        <v>6</v>
      </c>
      <c r="AF8" s="5" t="s">
        <v>6</v>
      </c>
      <c r="AG8" s="32" t="s">
        <v>2</v>
      </c>
      <c r="AH8" s="4" t="s">
        <v>3</v>
      </c>
      <c r="AI8" s="4" t="s">
        <v>4</v>
      </c>
      <c r="AJ8" s="27" t="s">
        <v>3</v>
      </c>
      <c r="AK8" s="27" t="s">
        <v>5</v>
      </c>
      <c r="AL8" s="5" t="s">
        <v>6</v>
      </c>
      <c r="AM8" s="5" t="s">
        <v>6</v>
      </c>
      <c r="AN8" s="4" t="s">
        <v>2</v>
      </c>
      <c r="AO8" s="4" t="s">
        <v>3</v>
      </c>
      <c r="AP8" s="4" t="s">
        <v>4</v>
      </c>
      <c r="AQ8" s="27" t="s">
        <v>3</v>
      </c>
      <c r="AR8" s="27" t="s">
        <v>5</v>
      </c>
      <c r="AS8" s="5" t="s">
        <v>6</v>
      </c>
      <c r="AT8" s="5" t="s">
        <v>6</v>
      </c>
      <c r="AU8" s="10" t="s">
        <v>2</v>
      </c>
      <c r="AV8" s="119"/>
    </row>
    <row r="9" spans="2:50" x14ac:dyDescent="0.25">
      <c r="B9" s="103"/>
      <c r="C9" s="5">
        <v>6</v>
      </c>
      <c r="D9" s="5">
        <v>7</v>
      </c>
      <c r="E9" s="4">
        <v>8</v>
      </c>
      <c r="F9" s="4">
        <v>9</v>
      </c>
      <c r="G9" s="4">
        <v>10</v>
      </c>
      <c r="H9" s="27">
        <v>11</v>
      </c>
      <c r="I9" s="27">
        <v>12</v>
      </c>
      <c r="J9" s="5">
        <v>13</v>
      </c>
      <c r="K9" s="5">
        <v>14</v>
      </c>
      <c r="L9" s="4">
        <v>15</v>
      </c>
      <c r="M9" s="4">
        <v>16</v>
      </c>
      <c r="N9" s="4">
        <v>17</v>
      </c>
      <c r="O9" s="27">
        <v>18</v>
      </c>
      <c r="P9" s="27">
        <v>19</v>
      </c>
      <c r="Q9" s="5">
        <v>20</v>
      </c>
      <c r="R9" s="5">
        <v>21</v>
      </c>
      <c r="S9" s="4">
        <v>22</v>
      </c>
      <c r="T9" s="90">
        <v>23</v>
      </c>
      <c r="U9" s="90">
        <v>24</v>
      </c>
      <c r="V9" s="6">
        <v>25</v>
      </c>
      <c r="W9" s="6">
        <v>26</v>
      </c>
      <c r="X9" s="40">
        <v>27</v>
      </c>
      <c r="Y9" s="40">
        <v>28</v>
      </c>
      <c r="Z9" s="40">
        <v>29</v>
      </c>
      <c r="AA9" s="6">
        <v>30</v>
      </c>
      <c r="AB9" s="6">
        <v>31</v>
      </c>
      <c r="AC9" s="32">
        <v>1</v>
      </c>
      <c r="AD9" s="32">
        <v>2</v>
      </c>
      <c r="AE9" s="5">
        <v>3</v>
      </c>
      <c r="AF9" s="5">
        <v>4</v>
      </c>
      <c r="AG9" s="32">
        <v>5</v>
      </c>
      <c r="AH9" s="7">
        <v>6</v>
      </c>
      <c r="AI9" s="7">
        <v>7</v>
      </c>
      <c r="AJ9" s="28">
        <v>8</v>
      </c>
      <c r="AK9" s="28">
        <v>9</v>
      </c>
      <c r="AL9" s="8">
        <v>10</v>
      </c>
      <c r="AM9" s="8">
        <v>11</v>
      </c>
      <c r="AN9" s="7">
        <v>12</v>
      </c>
      <c r="AO9" s="7">
        <v>13</v>
      </c>
      <c r="AP9" s="7">
        <v>14</v>
      </c>
      <c r="AQ9" s="28">
        <v>15</v>
      </c>
      <c r="AR9" s="28">
        <v>16</v>
      </c>
      <c r="AS9" s="12">
        <v>17</v>
      </c>
      <c r="AT9" s="12">
        <v>18</v>
      </c>
      <c r="AU9" s="10">
        <v>19</v>
      </c>
      <c r="AV9" s="119"/>
    </row>
    <row r="10" spans="2:50" x14ac:dyDescent="0.25">
      <c r="B10" s="103"/>
      <c r="C10" s="8"/>
      <c r="D10" s="8"/>
      <c r="E10" s="7" t="s">
        <v>8</v>
      </c>
      <c r="F10" s="7" t="s">
        <v>8</v>
      </c>
      <c r="G10" s="7" t="s">
        <v>8</v>
      </c>
      <c r="H10" s="28" t="s">
        <v>9</v>
      </c>
      <c r="I10" s="28" t="s">
        <v>9</v>
      </c>
      <c r="J10" s="8" t="s">
        <v>10</v>
      </c>
      <c r="K10" s="8"/>
      <c r="L10" s="7"/>
      <c r="M10" s="7"/>
      <c r="N10" s="7"/>
      <c r="O10" s="28"/>
      <c r="P10" s="28"/>
      <c r="Q10" s="8"/>
      <c r="R10" s="8"/>
      <c r="S10" s="7"/>
      <c r="T10" s="91"/>
      <c r="U10" s="91"/>
      <c r="V10" s="9"/>
      <c r="W10" s="9"/>
      <c r="X10" s="41"/>
      <c r="Y10" s="41"/>
      <c r="Z10" s="41"/>
      <c r="AA10" s="9"/>
      <c r="AB10" s="9"/>
      <c r="AC10" s="33"/>
      <c r="AD10" s="33"/>
      <c r="AE10" s="8"/>
      <c r="AF10" s="8"/>
      <c r="AG10" s="33"/>
      <c r="AH10" s="7"/>
      <c r="AI10" s="7"/>
      <c r="AJ10" s="28"/>
      <c r="AK10" s="28"/>
      <c r="AL10" s="8"/>
      <c r="AM10" s="8"/>
      <c r="AN10" s="7"/>
      <c r="AO10" s="7"/>
      <c r="AP10" s="7"/>
      <c r="AQ10" s="28"/>
      <c r="AR10" s="28"/>
      <c r="AS10" s="12"/>
      <c r="AT10" s="12"/>
      <c r="AU10" s="10"/>
      <c r="AV10" s="1"/>
    </row>
    <row r="11" spans="2:50" x14ac:dyDescent="0.25">
      <c r="B11" s="129" t="s">
        <v>7</v>
      </c>
      <c r="C11" s="8"/>
      <c r="D11" s="8"/>
      <c r="E11" s="7" t="s">
        <v>8</v>
      </c>
      <c r="F11" s="7" t="s">
        <v>8</v>
      </c>
      <c r="G11" s="7" t="s">
        <v>8</v>
      </c>
      <c r="H11" s="28" t="s">
        <v>9</v>
      </c>
      <c r="I11" s="28" t="s">
        <v>9</v>
      </c>
      <c r="J11" s="8"/>
      <c r="K11" s="8" t="s">
        <v>10</v>
      </c>
      <c r="L11" s="7"/>
      <c r="M11" s="7"/>
      <c r="N11" s="7"/>
      <c r="O11" s="28"/>
      <c r="P11" s="28"/>
      <c r="Q11" s="8"/>
      <c r="R11" s="8"/>
      <c r="S11" s="7"/>
      <c r="T11" s="91"/>
      <c r="U11" s="91"/>
      <c r="V11" s="9"/>
      <c r="W11" s="9"/>
      <c r="X11" s="41"/>
      <c r="Y11" s="41"/>
      <c r="Z11" s="41"/>
      <c r="AA11" s="9"/>
      <c r="AB11" s="9"/>
      <c r="AC11" s="33"/>
      <c r="AD11" s="33"/>
      <c r="AE11" s="8"/>
      <c r="AF11" s="8"/>
      <c r="AG11" s="33"/>
      <c r="AH11" s="7"/>
      <c r="AI11" s="7"/>
      <c r="AJ11" s="28"/>
      <c r="AK11" s="28"/>
      <c r="AL11" s="8"/>
      <c r="AM11" s="8"/>
      <c r="AN11" s="7"/>
      <c r="AO11" s="7"/>
      <c r="AP11" s="7"/>
      <c r="AQ11" s="29"/>
      <c r="AR11" s="29"/>
      <c r="AS11" s="12"/>
      <c r="AT11" s="12"/>
      <c r="AU11" s="10"/>
      <c r="AV11" s="1"/>
    </row>
    <row r="12" spans="2:50" x14ac:dyDescent="0.25">
      <c r="B12" s="129"/>
      <c r="C12" s="8"/>
      <c r="D12" s="8"/>
      <c r="E12" s="7" t="s">
        <v>8</v>
      </c>
      <c r="F12" s="7" t="s">
        <v>8</v>
      </c>
      <c r="G12" s="7" t="s">
        <v>8</v>
      </c>
      <c r="H12" s="28" t="s">
        <v>9</v>
      </c>
      <c r="I12" s="28" t="s">
        <v>9</v>
      </c>
      <c r="J12" s="8"/>
      <c r="K12" s="8"/>
      <c r="L12" s="7" t="s">
        <v>10</v>
      </c>
      <c r="M12" s="7"/>
      <c r="N12" s="7"/>
      <c r="O12" s="28"/>
      <c r="P12" s="28"/>
      <c r="Q12" s="8"/>
      <c r="R12" s="8"/>
      <c r="S12" s="7"/>
      <c r="T12" s="91"/>
      <c r="U12" s="91"/>
      <c r="V12" s="9"/>
      <c r="W12" s="9"/>
      <c r="X12" s="41"/>
      <c r="Y12" s="41"/>
      <c r="Z12" s="41"/>
      <c r="AA12" s="9"/>
      <c r="AB12" s="9"/>
      <c r="AC12" s="33"/>
      <c r="AD12" s="33"/>
      <c r="AE12" s="8"/>
      <c r="AF12" s="8"/>
      <c r="AG12" s="33"/>
      <c r="AH12" s="7"/>
      <c r="AI12" s="7"/>
      <c r="AJ12" s="28"/>
      <c r="AK12" s="28"/>
      <c r="AL12" s="8"/>
      <c r="AM12" s="8"/>
      <c r="AN12" s="7"/>
      <c r="AO12" s="7"/>
      <c r="AP12" s="7"/>
      <c r="AQ12" s="29"/>
      <c r="AR12" s="29"/>
      <c r="AS12" s="12"/>
      <c r="AT12" s="12"/>
      <c r="AU12" s="10"/>
      <c r="AV12" s="1"/>
    </row>
    <row r="13" spans="2:50" x14ac:dyDescent="0.25">
      <c r="B13" s="129"/>
      <c r="C13" s="8"/>
      <c r="D13" s="8"/>
      <c r="E13" s="7" t="s">
        <v>8</v>
      </c>
      <c r="F13" s="7" t="s">
        <v>8</v>
      </c>
      <c r="G13" s="7" t="s">
        <v>8</v>
      </c>
      <c r="H13" s="28" t="s">
        <v>8</v>
      </c>
      <c r="I13" s="28" t="s">
        <v>9</v>
      </c>
      <c r="J13" s="8"/>
      <c r="K13" s="8"/>
      <c r="L13" s="7" t="s">
        <v>9</v>
      </c>
      <c r="M13" s="7" t="s">
        <v>10</v>
      </c>
      <c r="N13" s="7"/>
      <c r="O13" s="28"/>
      <c r="P13" s="28"/>
      <c r="Q13" s="8"/>
      <c r="R13" s="8"/>
      <c r="S13" s="7"/>
      <c r="T13" s="91"/>
      <c r="U13" s="91"/>
      <c r="V13" s="9"/>
      <c r="W13" s="9"/>
      <c r="X13" s="41"/>
      <c r="Y13" s="41"/>
      <c r="Z13" s="41"/>
      <c r="AA13" s="9"/>
      <c r="AB13" s="9"/>
      <c r="AC13" s="33"/>
      <c r="AD13" s="33"/>
      <c r="AE13" s="8"/>
      <c r="AF13" s="8"/>
      <c r="AG13" s="33"/>
      <c r="AH13" s="7"/>
      <c r="AI13" s="7"/>
      <c r="AJ13" s="28"/>
      <c r="AK13" s="28"/>
      <c r="AL13" s="8"/>
      <c r="AM13" s="8"/>
      <c r="AN13" s="7"/>
      <c r="AO13" s="7"/>
      <c r="AP13" s="7"/>
      <c r="AQ13" s="29"/>
      <c r="AR13" s="29"/>
      <c r="AS13" s="12"/>
      <c r="AT13" s="12"/>
      <c r="AU13" s="10"/>
      <c r="AV13" s="1"/>
    </row>
    <row r="14" spans="2:50" x14ac:dyDescent="0.25">
      <c r="B14" s="129"/>
      <c r="C14" s="8"/>
      <c r="D14" s="8"/>
      <c r="E14" s="7" t="s">
        <v>8</v>
      </c>
      <c r="F14" s="7" t="s">
        <v>8</v>
      </c>
      <c r="G14" s="7" t="s">
        <v>8</v>
      </c>
      <c r="H14" s="28" t="s">
        <v>8</v>
      </c>
      <c r="I14" s="28" t="s">
        <v>8</v>
      </c>
      <c r="J14" s="8"/>
      <c r="K14" s="8"/>
      <c r="L14" s="7" t="s">
        <v>9</v>
      </c>
      <c r="M14" s="7" t="s">
        <v>9</v>
      </c>
      <c r="N14" s="7" t="s">
        <v>10</v>
      </c>
      <c r="O14" s="28"/>
      <c r="P14" s="28"/>
      <c r="Q14" s="8"/>
      <c r="R14" s="8"/>
      <c r="S14" s="7"/>
      <c r="T14" s="91"/>
      <c r="U14" s="91"/>
      <c r="V14" s="9"/>
      <c r="W14" s="9"/>
      <c r="X14" s="41"/>
      <c r="Y14" s="41"/>
      <c r="Z14" s="41"/>
      <c r="AA14" s="9"/>
      <c r="AB14" s="9"/>
      <c r="AC14" s="33"/>
      <c r="AD14" s="33"/>
      <c r="AE14" s="8"/>
      <c r="AF14" s="8"/>
      <c r="AG14" s="33"/>
      <c r="AH14" s="7"/>
      <c r="AI14" s="7"/>
      <c r="AJ14" s="28"/>
      <c r="AK14" s="28"/>
      <c r="AL14" s="8"/>
      <c r="AM14" s="8"/>
      <c r="AN14" s="7"/>
      <c r="AO14" s="7"/>
      <c r="AP14" s="7"/>
      <c r="AQ14" s="29"/>
      <c r="AR14" s="29"/>
      <c r="AS14" s="12"/>
      <c r="AT14" s="12"/>
      <c r="AU14" s="10"/>
      <c r="AV14" s="1"/>
    </row>
    <row r="15" spans="2:50" x14ac:dyDescent="0.25">
      <c r="B15" s="129"/>
      <c r="C15" s="8"/>
      <c r="D15" s="8"/>
      <c r="E15" s="7" t="s">
        <v>8</v>
      </c>
      <c r="F15" s="7" t="s">
        <v>8</v>
      </c>
      <c r="G15" s="7" t="s">
        <v>8</v>
      </c>
      <c r="H15" s="28" t="s">
        <v>8</v>
      </c>
      <c r="I15" s="28" t="s">
        <v>8</v>
      </c>
      <c r="J15" s="8"/>
      <c r="K15" s="8"/>
      <c r="L15" s="7" t="s">
        <v>8</v>
      </c>
      <c r="M15" s="7" t="s">
        <v>9</v>
      </c>
      <c r="N15" s="7" t="s">
        <v>9</v>
      </c>
      <c r="O15" s="28" t="s">
        <v>10</v>
      </c>
      <c r="P15" s="28"/>
      <c r="Q15" s="8"/>
      <c r="R15" s="8"/>
      <c r="S15" s="7"/>
      <c r="T15" s="91"/>
      <c r="U15" s="91"/>
      <c r="V15" s="9"/>
      <c r="W15" s="9"/>
      <c r="X15" s="41"/>
      <c r="Y15" s="41"/>
      <c r="Z15" s="41"/>
      <c r="AA15" s="9"/>
      <c r="AB15" s="9"/>
      <c r="AC15" s="33"/>
      <c r="AD15" s="33"/>
      <c r="AE15" s="8"/>
      <c r="AF15" s="8"/>
      <c r="AG15" s="33"/>
      <c r="AH15" s="7"/>
      <c r="AI15" s="7"/>
      <c r="AJ15" s="28"/>
      <c r="AK15" s="28"/>
      <c r="AL15" s="8"/>
      <c r="AM15" s="8"/>
      <c r="AN15" s="7"/>
      <c r="AO15" s="7"/>
      <c r="AP15" s="7"/>
      <c r="AQ15" s="29"/>
      <c r="AR15" s="29"/>
      <c r="AS15" s="12"/>
      <c r="AT15" s="12"/>
      <c r="AU15" s="10"/>
      <c r="AV15" s="1"/>
    </row>
    <row r="16" spans="2:50" x14ac:dyDescent="0.25">
      <c r="B16" s="129"/>
      <c r="C16" s="8"/>
      <c r="D16" s="8"/>
      <c r="E16" s="7" t="s">
        <v>8</v>
      </c>
      <c r="F16" s="7" t="s">
        <v>8</v>
      </c>
      <c r="G16" s="7" t="s">
        <v>8</v>
      </c>
      <c r="H16" s="28" t="s">
        <v>8</v>
      </c>
      <c r="I16" s="28" t="s">
        <v>8</v>
      </c>
      <c r="J16" s="8"/>
      <c r="K16" s="8"/>
      <c r="L16" s="7" t="s">
        <v>8</v>
      </c>
      <c r="M16" s="7" t="s">
        <v>8</v>
      </c>
      <c r="N16" s="7" t="s">
        <v>9</v>
      </c>
      <c r="O16" s="28" t="s">
        <v>9</v>
      </c>
      <c r="P16" s="28" t="s">
        <v>10</v>
      </c>
      <c r="Q16" s="8"/>
      <c r="R16" s="8"/>
      <c r="S16" s="7"/>
      <c r="T16" s="91"/>
      <c r="U16" s="91"/>
      <c r="V16" s="9"/>
      <c r="W16" s="9"/>
      <c r="X16" s="41"/>
      <c r="Y16" s="41"/>
      <c r="Z16" s="41"/>
      <c r="AA16" s="9"/>
      <c r="AB16" s="9"/>
      <c r="AC16" s="33"/>
      <c r="AD16" s="33"/>
      <c r="AE16" s="8"/>
      <c r="AF16" s="8"/>
      <c r="AG16" s="33"/>
      <c r="AH16" s="7"/>
      <c r="AI16" s="7"/>
      <c r="AJ16" s="28"/>
      <c r="AK16" s="28"/>
      <c r="AL16" s="8"/>
      <c r="AM16" s="8"/>
      <c r="AN16" s="7"/>
      <c r="AO16" s="7"/>
      <c r="AP16" s="7"/>
      <c r="AQ16" s="29"/>
      <c r="AR16" s="29"/>
      <c r="AS16" s="12"/>
      <c r="AT16" s="12"/>
      <c r="AU16" s="10"/>
      <c r="AV16" s="1">
        <f>COUNTIF(E16:AU16,"=RQ")</f>
        <v>7</v>
      </c>
      <c r="AW16" s="138" t="s">
        <v>31</v>
      </c>
      <c r="AX16" s="138"/>
    </row>
    <row r="17" spans="2:53" x14ac:dyDescent="0.25">
      <c r="B17" s="129"/>
      <c r="C17" s="8" t="s">
        <v>12</v>
      </c>
      <c r="D17" s="8"/>
      <c r="E17" s="7" t="s">
        <v>8</v>
      </c>
      <c r="F17" s="7" t="s">
        <v>8</v>
      </c>
      <c r="G17" s="7" t="s">
        <v>8</v>
      </c>
      <c r="H17" s="28" t="s">
        <v>8</v>
      </c>
      <c r="I17" s="28" t="s">
        <v>8</v>
      </c>
      <c r="J17" s="8"/>
      <c r="K17" s="8"/>
      <c r="L17" s="7" t="s">
        <v>8</v>
      </c>
      <c r="M17" s="7" t="s">
        <v>8</v>
      </c>
      <c r="N17" s="7" t="s">
        <v>8</v>
      </c>
      <c r="O17" s="28" t="s">
        <v>9</v>
      </c>
      <c r="P17" s="28" t="s">
        <v>9</v>
      </c>
      <c r="Q17" s="8" t="s">
        <v>10</v>
      </c>
      <c r="R17" s="8"/>
      <c r="S17" s="7"/>
      <c r="T17" s="91"/>
      <c r="U17" s="91"/>
      <c r="V17" s="9"/>
      <c r="W17" s="9"/>
      <c r="X17" s="41"/>
      <c r="Y17" s="41"/>
      <c r="Z17" s="41"/>
      <c r="AA17" s="9"/>
      <c r="AB17" s="9"/>
      <c r="AC17" s="33"/>
      <c r="AD17" s="33"/>
      <c r="AE17" s="8"/>
      <c r="AF17" s="8"/>
      <c r="AG17" s="33"/>
      <c r="AH17" s="7"/>
      <c r="AI17" s="7"/>
      <c r="AJ17" s="28"/>
      <c r="AK17" s="28"/>
      <c r="AL17" s="8"/>
      <c r="AM17" s="8"/>
      <c r="AN17" s="7"/>
      <c r="AO17" s="7"/>
      <c r="AP17" s="7"/>
      <c r="AQ17" s="29"/>
      <c r="AR17" s="29"/>
      <c r="AS17" s="12"/>
      <c r="AT17" s="12"/>
      <c r="AU17" s="10"/>
      <c r="AV17" s="1">
        <f t="shared" ref="AV17:AV45" si="0">COUNTIF(E17:AU17,"=RQ")</f>
        <v>8</v>
      </c>
      <c r="AW17" s="138"/>
      <c r="AX17" s="138"/>
    </row>
    <row r="18" spans="2:53" x14ac:dyDescent="0.25">
      <c r="B18" s="129"/>
      <c r="C18" s="8" t="s">
        <v>11</v>
      </c>
      <c r="D18" s="8" t="s">
        <v>12</v>
      </c>
      <c r="E18" s="7" t="s">
        <v>8</v>
      </c>
      <c r="F18" s="7" t="s">
        <v>8</v>
      </c>
      <c r="G18" s="7" t="s">
        <v>8</v>
      </c>
      <c r="H18" s="28" t="s">
        <v>8</v>
      </c>
      <c r="I18" s="28" t="s">
        <v>8</v>
      </c>
      <c r="J18" s="8"/>
      <c r="K18" s="8"/>
      <c r="L18" s="7" t="s">
        <v>8</v>
      </c>
      <c r="M18" s="7" t="s">
        <v>8</v>
      </c>
      <c r="N18" s="7" t="s">
        <v>8</v>
      </c>
      <c r="O18" s="28" t="s">
        <v>9</v>
      </c>
      <c r="P18" s="28" t="s">
        <v>9</v>
      </c>
      <c r="Q18" s="8"/>
      <c r="R18" s="8" t="s">
        <v>10</v>
      </c>
      <c r="S18" s="7"/>
      <c r="T18" s="91"/>
      <c r="U18" s="91"/>
      <c r="V18" s="9"/>
      <c r="W18" s="9"/>
      <c r="X18" s="41"/>
      <c r="Y18" s="41"/>
      <c r="Z18" s="41"/>
      <c r="AA18" s="9"/>
      <c r="AB18" s="9"/>
      <c r="AC18" s="33"/>
      <c r="AD18" s="33"/>
      <c r="AE18" s="8"/>
      <c r="AF18" s="8"/>
      <c r="AG18" s="33"/>
      <c r="AH18" s="7"/>
      <c r="AI18" s="7"/>
      <c r="AJ18" s="28"/>
      <c r="AK18" s="28"/>
      <c r="AL18" s="8"/>
      <c r="AM18" s="8"/>
      <c r="AN18" s="7"/>
      <c r="AO18" s="7"/>
      <c r="AP18" s="7"/>
      <c r="AQ18" s="29"/>
      <c r="AR18" s="29"/>
      <c r="AS18" s="12"/>
      <c r="AT18" s="12"/>
      <c r="AU18" s="10"/>
      <c r="AV18" s="1">
        <f t="shared" si="0"/>
        <v>8</v>
      </c>
      <c r="AW18" s="138"/>
      <c r="AX18" s="138"/>
    </row>
    <row r="19" spans="2:53" x14ac:dyDescent="0.25">
      <c r="B19" s="129"/>
      <c r="C19" s="8"/>
      <c r="D19" s="8" t="s">
        <v>11</v>
      </c>
      <c r="E19" s="7" t="s">
        <v>12</v>
      </c>
      <c r="F19" s="7" t="s">
        <v>8</v>
      </c>
      <c r="G19" s="7" t="s">
        <v>8</v>
      </c>
      <c r="H19" s="28" t="s">
        <v>8</v>
      </c>
      <c r="I19" s="28" t="s">
        <v>8</v>
      </c>
      <c r="J19" s="8"/>
      <c r="K19" s="8"/>
      <c r="L19" s="7" t="s">
        <v>8</v>
      </c>
      <c r="M19" s="7" t="s">
        <v>8</v>
      </c>
      <c r="N19" s="7" t="s">
        <v>8</v>
      </c>
      <c r="O19" s="28" t="s">
        <v>9</v>
      </c>
      <c r="P19" s="28" t="s">
        <v>9</v>
      </c>
      <c r="Q19" s="8"/>
      <c r="R19" s="8"/>
      <c r="S19" s="7" t="s">
        <v>10</v>
      </c>
      <c r="T19" s="91"/>
      <c r="U19" s="91"/>
      <c r="V19" s="9"/>
      <c r="W19" s="9"/>
      <c r="X19" s="41"/>
      <c r="Y19" s="41"/>
      <c r="Z19" s="41"/>
      <c r="AA19" s="9"/>
      <c r="AB19" s="9"/>
      <c r="AC19" s="33"/>
      <c r="AD19" s="33"/>
      <c r="AE19" s="8"/>
      <c r="AF19" s="8"/>
      <c r="AG19" s="33"/>
      <c r="AH19" s="7"/>
      <c r="AI19" s="7"/>
      <c r="AJ19" s="28"/>
      <c r="AK19" s="28"/>
      <c r="AL19" s="8"/>
      <c r="AM19" s="8"/>
      <c r="AN19" s="7"/>
      <c r="AO19" s="7"/>
      <c r="AP19" s="7"/>
      <c r="AQ19" s="29"/>
      <c r="AR19" s="29"/>
      <c r="AS19" s="12"/>
      <c r="AT19" s="12"/>
      <c r="AU19" s="10"/>
      <c r="AV19" s="1">
        <f t="shared" si="0"/>
        <v>7</v>
      </c>
      <c r="AW19" s="139" t="s">
        <v>66</v>
      </c>
      <c r="AX19" s="139" t="s">
        <v>18</v>
      </c>
    </row>
    <row r="20" spans="2:53" x14ac:dyDescent="0.25">
      <c r="B20" s="129"/>
      <c r="C20" s="8"/>
      <c r="D20" s="8"/>
      <c r="E20" s="7" t="s">
        <v>11</v>
      </c>
      <c r="F20" s="7" t="s">
        <v>12</v>
      </c>
      <c r="G20" s="7" t="s">
        <v>8</v>
      </c>
      <c r="H20" s="28" t="s">
        <v>8</v>
      </c>
      <c r="I20" s="28" t="s">
        <v>8</v>
      </c>
      <c r="J20" s="8"/>
      <c r="K20" s="8"/>
      <c r="L20" s="7" t="s">
        <v>8</v>
      </c>
      <c r="M20" s="7" t="s">
        <v>8</v>
      </c>
      <c r="N20" s="7" t="s">
        <v>8</v>
      </c>
      <c r="O20" s="28" t="s">
        <v>8</v>
      </c>
      <c r="P20" s="28" t="s">
        <v>9</v>
      </c>
      <c r="Q20" s="8"/>
      <c r="R20" s="8"/>
      <c r="S20" s="7" t="s">
        <v>9</v>
      </c>
      <c r="T20" s="91" t="s">
        <v>10</v>
      </c>
      <c r="U20" s="91"/>
      <c r="V20" s="9"/>
      <c r="W20" s="9"/>
      <c r="X20" s="41"/>
      <c r="Y20" s="41"/>
      <c r="Z20" s="41"/>
      <c r="AA20" s="9"/>
      <c r="AB20" s="9"/>
      <c r="AC20" s="33"/>
      <c r="AD20" s="33"/>
      <c r="AE20" s="8"/>
      <c r="AF20" s="8"/>
      <c r="AG20" s="33"/>
      <c r="AH20" s="7"/>
      <c r="AI20" s="7"/>
      <c r="AJ20" s="28"/>
      <c r="AK20" s="28"/>
      <c r="AL20" s="8"/>
      <c r="AM20" s="8"/>
      <c r="AN20" s="7"/>
      <c r="AO20" s="7"/>
      <c r="AP20" s="7"/>
      <c r="AQ20" s="29"/>
      <c r="AR20" s="29"/>
      <c r="AS20" s="12"/>
      <c r="AT20" s="12"/>
      <c r="AU20" s="10"/>
      <c r="AV20" s="1">
        <f t="shared" si="0"/>
        <v>7</v>
      </c>
      <c r="AW20" s="140"/>
      <c r="AX20" s="140"/>
    </row>
    <row r="21" spans="2:53" ht="15" customHeight="1" x14ac:dyDescent="0.25">
      <c r="B21" s="129"/>
      <c r="C21" s="8"/>
      <c r="D21" s="8"/>
      <c r="E21" s="7"/>
      <c r="F21" s="7" t="s">
        <v>11</v>
      </c>
      <c r="G21" s="7" t="s">
        <v>12</v>
      </c>
      <c r="H21" s="28" t="s">
        <v>8</v>
      </c>
      <c r="I21" s="28" t="s">
        <v>8</v>
      </c>
      <c r="J21" s="8"/>
      <c r="K21" s="8"/>
      <c r="L21" s="7" t="s">
        <v>8</v>
      </c>
      <c r="M21" s="7" t="s">
        <v>8</v>
      </c>
      <c r="N21" s="7" t="s">
        <v>8</v>
      </c>
      <c r="O21" s="28" t="s">
        <v>8</v>
      </c>
      <c r="P21" s="28" t="s">
        <v>9</v>
      </c>
      <c r="Q21" s="8"/>
      <c r="R21" s="8"/>
      <c r="S21" s="7" t="s">
        <v>9</v>
      </c>
      <c r="T21" s="91"/>
      <c r="U21" s="91" t="s">
        <v>10</v>
      </c>
      <c r="V21" s="9"/>
      <c r="W21" s="9"/>
      <c r="X21" s="41"/>
      <c r="Y21" s="41"/>
      <c r="Z21" s="41"/>
      <c r="AA21" s="9"/>
      <c r="AB21" s="9"/>
      <c r="AC21" s="33"/>
      <c r="AD21" s="33"/>
      <c r="AE21" s="8"/>
      <c r="AF21" s="8"/>
      <c r="AG21" s="33"/>
      <c r="AH21" s="7"/>
      <c r="AI21" s="7"/>
      <c r="AJ21" s="28"/>
      <c r="AK21" s="28"/>
      <c r="AL21" s="8"/>
      <c r="AM21" s="8"/>
      <c r="AN21" s="7"/>
      <c r="AO21" s="7"/>
      <c r="AP21" s="7"/>
      <c r="AQ21" s="29"/>
      <c r="AR21" s="29"/>
      <c r="AS21" s="12"/>
      <c r="AT21" s="12"/>
      <c r="AU21" s="10"/>
      <c r="AV21" s="1">
        <f t="shared" si="0"/>
        <v>6</v>
      </c>
      <c r="AW21" s="140"/>
      <c r="AX21" s="140"/>
    </row>
    <row r="22" spans="2:53" x14ac:dyDescent="0.25">
      <c r="B22" s="129"/>
      <c r="C22" s="8"/>
      <c r="D22" s="8"/>
      <c r="E22" s="7"/>
      <c r="F22" s="7" t="s">
        <v>11</v>
      </c>
      <c r="G22" s="7" t="s">
        <v>11</v>
      </c>
      <c r="H22" s="28" t="s">
        <v>12</v>
      </c>
      <c r="I22" s="28" t="s">
        <v>8</v>
      </c>
      <c r="J22" s="8"/>
      <c r="K22" s="8"/>
      <c r="L22" s="7" t="s">
        <v>8</v>
      </c>
      <c r="M22" s="7" t="s">
        <v>8</v>
      </c>
      <c r="N22" s="7" t="s">
        <v>8</v>
      </c>
      <c r="O22" s="28" t="s">
        <v>8</v>
      </c>
      <c r="P22" s="28" t="s">
        <v>9</v>
      </c>
      <c r="Q22" s="8"/>
      <c r="R22" s="8"/>
      <c r="S22" s="7" t="s">
        <v>9</v>
      </c>
      <c r="T22" s="91"/>
      <c r="U22" s="91"/>
      <c r="V22" s="9" t="s">
        <v>10</v>
      </c>
      <c r="W22" s="9"/>
      <c r="X22" s="41"/>
      <c r="Y22" s="41"/>
      <c r="Z22" s="41"/>
      <c r="AA22" s="9"/>
      <c r="AB22" s="9"/>
      <c r="AC22" s="33"/>
      <c r="AD22" s="33"/>
      <c r="AE22" s="8"/>
      <c r="AF22" s="8"/>
      <c r="AG22" s="33"/>
      <c r="AH22" s="7"/>
      <c r="AI22" s="7"/>
      <c r="AJ22" s="28"/>
      <c r="AK22" s="28"/>
      <c r="AL22" s="8"/>
      <c r="AM22" s="8"/>
      <c r="AN22" s="7"/>
      <c r="AO22" s="7"/>
      <c r="AP22" s="7"/>
      <c r="AQ22" s="29"/>
      <c r="AR22" s="29"/>
      <c r="AS22" s="12"/>
      <c r="AT22" s="12"/>
      <c r="AU22" s="10"/>
      <c r="AV22" s="1">
        <f t="shared" si="0"/>
        <v>5</v>
      </c>
      <c r="AW22" s="140"/>
      <c r="AX22" s="140"/>
    </row>
    <row r="23" spans="2:53" x14ac:dyDescent="0.25">
      <c r="B23" s="129"/>
      <c r="C23" s="8"/>
      <c r="D23" s="8"/>
      <c r="E23" s="7"/>
      <c r="F23" s="7"/>
      <c r="G23" s="7"/>
      <c r="H23" s="28" t="s">
        <v>11</v>
      </c>
      <c r="I23" s="28" t="s">
        <v>12</v>
      </c>
      <c r="J23" s="8"/>
      <c r="K23" s="8"/>
      <c r="L23" s="7" t="s">
        <v>8</v>
      </c>
      <c r="M23" s="7" t="s">
        <v>8</v>
      </c>
      <c r="N23" s="7" t="s">
        <v>8</v>
      </c>
      <c r="O23" s="28" t="s">
        <v>8</v>
      </c>
      <c r="P23" s="28" t="s">
        <v>9</v>
      </c>
      <c r="Q23" s="8"/>
      <c r="R23" s="8"/>
      <c r="S23" s="28" t="s">
        <v>9</v>
      </c>
      <c r="T23" s="91"/>
      <c r="U23" s="91"/>
      <c r="V23" s="9" t="s">
        <v>11</v>
      </c>
      <c r="W23" s="9" t="s">
        <v>10</v>
      </c>
      <c r="X23" s="41"/>
      <c r="Y23" s="41"/>
      <c r="Z23" s="41"/>
      <c r="AA23" s="9"/>
      <c r="AB23" s="9"/>
      <c r="AC23" s="33"/>
      <c r="AD23" s="33"/>
      <c r="AE23" s="8"/>
      <c r="AF23" s="8"/>
      <c r="AG23" s="33"/>
      <c r="AH23" s="7"/>
      <c r="AI23" s="7"/>
      <c r="AJ23" s="28"/>
      <c r="AK23" s="28"/>
      <c r="AL23" s="8"/>
      <c r="AM23" s="8"/>
      <c r="AN23" s="7"/>
      <c r="AO23" s="7"/>
      <c r="AP23" s="7"/>
      <c r="AQ23" s="29"/>
      <c r="AR23" s="29"/>
      <c r="AS23" s="12"/>
      <c r="AT23" s="12"/>
      <c r="AU23" s="10"/>
      <c r="AV23" s="1">
        <f t="shared" si="0"/>
        <v>4</v>
      </c>
      <c r="AW23" s="140"/>
      <c r="AX23" s="140"/>
    </row>
    <row r="24" spans="2:53" x14ac:dyDescent="0.25">
      <c r="B24" s="129"/>
      <c r="C24" s="8"/>
      <c r="D24" s="8"/>
      <c r="E24" s="7"/>
      <c r="F24" s="7"/>
      <c r="G24" s="7"/>
      <c r="H24" s="28"/>
      <c r="I24" s="28" t="s">
        <v>11</v>
      </c>
      <c r="J24" s="8" t="s">
        <v>12</v>
      </c>
      <c r="K24" s="8"/>
      <c r="L24" s="7" t="s">
        <v>8</v>
      </c>
      <c r="M24" s="7" t="s">
        <v>8</v>
      </c>
      <c r="N24" s="7" t="s">
        <v>8</v>
      </c>
      <c r="O24" s="28" t="s">
        <v>8</v>
      </c>
      <c r="P24" s="28" t="s">
        <v>9</v>
      </c>
      <c r="Q24" s="8"/>
      <c r="R24" s="8"/>
      <c r="S24" s="28" t="s">
        <v>9</v>
      </c>
      <c r="T24" s="91"/>
      <c r="U24" s="91"/>
      <c r="V24" s="9"/>
      <c r="W24" s="9" t="s">
        <v>11</v>
      </c>
      <c r="X24" s="41" t="s">
        <v>10</v>
      </c>
      <c r="Y24" s="41"/>
      <c r="Z24" s="41"/>
      <c r="AA24" s="9"/>
      <c r="AB24" s="9"/>
      <c r="AC24" s="33"/>
      <c r="AD24" s="33"/>
      <c r="AE24" s="8"/>
      <c r="AF24" s="8"/>
      <c r="AG24" s="33"/>
      <c r="AH24" s="7"/>
      <c r="AI24" s="7"/>
      <c r="AJ24" s="28"/>
      <c r="AK24" s="28"/>
      <c r="AL24" s="8"/>
      <c r="AM24" s="8"/>
      <c r="AN24" s="7"/>
      <c r="AO24" s="7"/>
      <c r="AP24" s="7"/>
      <c r="AQ24" s="29"/>
      <c r="AR24" s="29"/>
      <c r="AS24" s="12"/>
      <c r="AT24" s="12"/>
      <c r="AU24" s="10"/>
      <c r="AV24" s="1">
        <f t="shared" si="0"/>
        <v>4</v>
      </c>
      <c r="AW24" s="140"/>
      <c r="AX24" s="140"/>
      <c r="BA24" s="2"/>
    </row>
    <row r="25" spans="2:53" x14ac:dyDescent="0.25">
      <c r="B25" s="129"/>
      <c r="C25" s="8"/>
      <c r="D25" s="8"/>
      <c r="E25" s="7"/>
      <c r="F25" s="7"/>
      <c r="G25" s="7"/>
      <c r="H25" s="28"/>
      <c r="I25" s="28"/>
      <c r="J25" s="8" t="s">
        <v>11</v>
      </c>
      <c r="K25" s="8" t="s">
        <v>12</v>
      </c>
      <c r="L25" s="7" t="s">
        <v>8</v>
      </c>
      <c r="M25" s="7" t="s">
        <v>8</v>
      </c>
      <c r="N25" s="7" t="s">
        <v>8</v>
      </c>
      <c r="O25" s="28" t="s">
        <v>8</v>
      </c>
      <c r="P25" s="28" t="s">
        <v>9</v>
      </c>
      <c r="Q25" s="8"/>
      <c r="R25" s="8"/>
      <c r="S25" s="28" t="s">
        <v>9</v>
      </c>
      <c r="T25" s="91"/>
      <c r="U25" s="91"/>
      <c r="V25" s="9" t="s">
        <v>11</v>
      </c>
      <c r="W25" s="9"/>
      <c r="X25" s="41" t="s">
        <v>11</v>
      </c>
      <c r="Y25" s="41" t="s">
        <v>10</v>
      </c>
      <c r="Z25" s="41"/>
      <c r="AA25" s="9"/>
      <c r="AB25" s="9"/>
      <c r="AC25" s="33"/>
      <c r="AD25" s="33"/>
      <c r="AE25" s="8"/>
      <c r="AF25" s="8"/>
      <c r="AG25" s="33"/>
      <c r="AH25" s="7"/>
      <c r="AI25" s="7"/>
      <c r="AJ25" s="28"/>
      <c r="AK25" s="28"/>
      <c r="AL25" s="8"/>
      <c r="AM25" s="8"/>
      <c r="AN25" s="7"/>
      <c r="AO25" s="7"/>
      <c r="AP25" s="7"/>
      <c r="AQ25" s="29"/>
      <c r="AR25" s="29"/>
      <c r="AS25" s="12"/>
      <c r="AT25" s="12"/>
      <c r="AU25" s="10"/>
      <c r="AV25" s="1">
        <f t="shared" si="0"/>
        <v>4</v>
      </c>
      <c r="AW25" s="140"/>
      <c r="AX25" s="140"/>
      <c r="BA25" s="2"/>
    </row>
    <row r="26" spans="2:53" x14ac:dyDescent="0.25">
      <c r="B26" s="129"/>
      <c r="C26" s="8"/>
      <c r="D26" s="8"/>
      <c r="E26" s="7"/>
      <c r="F26" s="7"/>
      <c r="G26" s="7"/>
      <c r="H26" s="28"/>
      <c r="I26" s="28"/>
      <c r="J26" s="8"/>
      <c r="K26" s="8" t="s">
        <v>11</v>
      </c>
      <c r="L26" s="7" t="s">
        <v>12</v>
      </c>
      <c r="M26" s="7" t="s">
        <v>8</v>
      </c>
      <c r="N26" s="7" t="s">
        <v>8</v>
      </c>
      <c r="O26" s="28" t="s">
        <v>8</v>
      </c>
      <c r="P26" s="28" t="s">
        <v>9</v>
      </c>
      <c r="Q26" s="8"/>
      <c r="R26" s="8"/>
      <c r="S26" s="28" t="s">
        <v>9</v>
      </c>
      <c r="T26" s="91"/>
      <c r="U26" s="91"/>
      <c r="V26" s="9"/>
      <c r="W26" s="9" t="s">
        <v>11</v>
      </c>
      <c r="X26" s="41"/>
      <c r="Y26" s="41" t="s">
        <v>11</v>
      </c>
      <c r="Z26" s="41" t="s">
        <v>10</v>
      </c>
      <c r="AA26" s="9"/>
      <c r="AB26" s="9"/>
      <c r="AC26" s="33"/>
      <c r="AD26" s="33"/>
      <c r="AE26" s="8"/>
      <c r="AF26" s="8"/>
      <c r="AG26" s="33"/>
      <c r="AH26" s="7"/>
      <c r="AI26" s="7"/>
      <c r="AJ26" s="28"/>
      <c r="AK26" s="28"/>
      <c r="AL26" s="8"/>
      <c r="AM26" s="8"/>
      <c r="AN26" s="7"/>
      <c r="AO26" s="7"/>
      <c r="AP26" s="7"/>
      <c r="AQ26" s="29"/>
      <c r="AR26" s="29"/>
      <c r="AS26" s="12"/>
      <c r="AT26" s="12"/>
      <c r="AU26" s="10"/>
      <c r="AV26" s="1">
        <f t="shared" si="0"/>
        <v>3</v>
      </c>
      <c r="AW26" s="140"/>
      <c r="AX26" s="140"/>
    </row>
    <row r="27" spans="2:53" ht="15" customHeight="1" x14ac:dyDescent="0.25">
      <c r="B27" s="129"/>
      <c r="C27" s="8"/>
      <c r="D27" s="8"/>
      <c r="E27" s="7"/>
      <c r="F27" s="7"/>
      <c r="G27" s="7"/>
      <c r="H27" s="28"/>
      <c r="I27" s="28"/>
      <c r="J27" s="8"/>
      <c r="K27" s="8"/>
      <c r="L27" s="7" t="s">
        <v>11</v>
      </c>
      <c r="M27" s="7" t="s">
        <v>12</v>
      </c>
      <c r="N27" s="7" t="s">
        <v>8</v>
      </c>
      <c r="O27" s="28" t="s">
        <v>8</v>
      </c>
      <c r="P27" s="28" t="s">
        <v>9</v>
      </c>
      <c r="Q27" s="8"/>
      <c r="R27" s="8"/>
      <c r="S27" s="28" t="s">
        <v>9</v>
      </c>
      <c r="T27" s="91"/>
      <c r="U27" s="91"/>
      <c r="V27" s="9"/>
      <c r="W27" s="9"/>
      <c r="X27" s="41" t="s">
        <v>11</v>
      </c>
      <c r="Y27" s="41"/>
      <c r="Z27" s="41" t="s">
        <v>11</v>
      </c>
      <c r="AA27" s="9" t="s">
        <v>10</v>
      </c>
      <c r="AB27" s="9"/>
      <c r="AC27" s="33"/>
      <c r="AD27" s="33"/>
      <c r="AE27" s="8"/>
      <c r="AF27" s="8"/>
      <c r="AG27" s="33"/>
      <c r="AH27" s="7"/>
      <c r="AI27" s="7"/>
      <c r="AJ27" s="28"/>
      <c r="AK27" s="28"/>
      <c r="AL27" s="8"/>
      <c r="AM27" s="8"/>
      <c r="AN27" s="7"/>
      <c r="AO27" s="7"/>
      <c r="AP27" s="7"/>
      <c r="AQ27" s="29"/>
      <c r="AR27" s="29"/>
      <c r="AS27" s="12"/>
      <c r="AT27" s="12"/>
      <c r="AU27" s="10"/>
      <c r="AV27" s="1">
        <f t="shared" si="0"/>
        <v>2</v>
      </c>
      <c r="AW27" s="2" t="s">
        <v>17</v>
      </c>
      <c r="AX27" s="1" t="s">
        <v>18</v>
      </c>
    </row>
    <row r="28" spans="2:53" x14ac:dyDescent="0.25">
      <c r="B28" s="129"/>
      <c r="C28" s="8"/>
      <c r="D28" s="8"/>
      <c r="E28" s="7"/>
      <c r="F28" s="7"/>
      <c r="G28" s="7"/>
      <c r="H28" s="28"/>
      <c r="I28" s="28"/>
      <c r="J28" s="8"/>
      <c r="K28" s="8"/>
      <c r="L28" s="7"/>
      <c r="M28" s="7" t="s">
        <v>11</v>
      </c>
      <c r="N28" s="7" t="s">
        <v>12</v>
      </c>
      <c r="O28" s="28" t="s">
        <v>8</v>
      </c>
      <c r="P28" s="28" t="s">
        <v>9</v>
      </c>
      <c r="Q28" s="8"/>
      <c r="R28" s="8"/>
      <c r="S28" s="28" t="s">
        <v>9</v>
      </c>
      <c r="T28" s="91"/>
      <c r="U28" s="91"/>
      <c r="V28" s="9"/>
      <c r="W28" s="9"/>
      <c r="X28" s="41"/>
      <c r="Y28" s="41" t="s">
        <v>11</v>
      </c>
      <c r="Z28" s="41"/>
      <c r="AA28" s="9" t="s">
        <v>11</v>
      </c>
      <c r="AB28" s="9" t="s">
        <v>10</v>
      </c>
      <c r="AC28" s="33"/>
      <c r="AD28" s="33"/>
      <c r="AE28" s="8"/>
      <c r="AF28" s="8"/>
      <c r="AG28" s="33"/>
      <c r="AH28" s="7"/>
      <c r="AI28" s="7"/>
      <c r="AJ28" s="28"/>
      <c r="AK28" s="28"/>
      <c r="AL28" s="8"/>
      <c r="AM28" s="8"/>
      <c r="AN28" s="7"/>
      <c r="AO28" s="7"/>
      <c r="AP28" s="7"/>
      <c r="AQ28" s="29"/>
      <c r="AR28" s="29"/>
      <c r="AS28" s="12"/>
      <c r="AT28" s="12"/>
      <c r="AU28" s="10"/>
      <c r="AV28" s="1">
        <f t="shared" si="0"/>
        <v>1</v>
      </c>
      <c r="AW28" s="98">
        <v>0</v>
      </c>
      <c r="AX28" s="1">
        <f>15+AW28</f>
        <v>15</v>
      </c>
    </row>
    <row r="29" spans="2:53" x14ac:dyDescent="0.25">
      <c r="B29" s="103"/>
      <c r="C29" s="8"/>
      <c r="D29" s="8"/>
      <c r="E29" s="7"/>
      <c r="F29" s="7"/>
      <c r="G29" s="7"/>
      <c r="H29" s="28"/>
      <c r="I29" s="28"/>
      <c r="J29" s="8"/>
      <c r="K29" s="8"/>
      <c r="L29" s="7"/>
      <c r="M29" s="7"/>
      <c r="N29" s="24" t="s">
        <v>12</v>
      </c>
      <c r="O29" s="96" t="s">
        <v>8</v>
      </c>
      <c r="P29" s="28" t="s">
        <v>9</v>
      </c>
      <c r="Q29" s="8"/>
      <c r="R29" s="8"/>
      <c r="S29" s="7" t="s">
        <v>9</v>
      </c>
      <c r="T29" s="91"/>
      <c r="U29" s="91"/>
      <c r="V29" s="9"/>
      <c r="W29" s="9"/>
      <c r="X29" s="41"/>
      <c r="Y29" s="41"/>
      <c r="Z29" s="41" t="s">
        <v>11</v>
      </c>
      <c r="AA29" s="9" t="s">
        <v>11</v>
      </c>
      <c r="AB29" s="9" t="s">
        <v>11</v>
      </c>
      <c r="AC29" s="33" t="s">
        <v>10</v>
      </c>
      <c r="AD29" s="33"/>
      <c r="AE29" s="8"/>
      <c r="AF29" s="8"/>
      <c r="AG29" s="33"/>
      <c r="AH29" s="7"/>
      <c r="AI29" s="7"/>
      <c r="AJ29" s="28"/>
      <c r="AK29" s="28"/>
      <c r="AL29" s="8"/>
      <c r="AM29" s="8"/>
      <c r="AN29" s="7"/>
      <c r="AO29" s="7"/>
      <c r="AP29" s="7"/>
      <c r="AQ29" s="29"/>
      <c r="AR29" s="29"/>
      <c r="AS29" s="12"/>
      <c r="AT29" s="12"/>
      <c r="AU29" s="10"/>
      <c r="AV29" s="1">
        <f t="shared" si="0"/>
        <v>1</v>
      </c>
      <c r="AW29" s="98">
        <v>1</v>
      </c>
      <c r="AX29" s="1">
        <f t="shared" ref="AX29:AX34" si="1">15+AW29</f>
        <v>16</v>
      </c>
    </row>
    <row r="30" spans="2:53" x14ac:dyDescent="0.25">
      <c r="B30" s="103"/>
      <c r="C30" s="8"/>
      <c r="D30" s="8"/>
      <c r="E30" s="7"/>
      <c r="F30" s="7"/>
      <c r="G30" s="7"/>
      <c r="H30" s="28"/>
      <c r="I30" s="28"/>
      <c r="J30" s="8"/>
      <c r="K30" s="8"/>
      <c r="L30" s="7"/>
      <c r="M30" s="7"/>
      <c r="N30" s="24" t="s">
        <v>12</v>
      </c>
      <c r="O30" s="96" t="s">
        <v>8</v>
      </c>
      <c r="P30" s="28" t="s">
        <v>9</v>
      </c>
      <c r="Q30" s="8"/>
      <c r="R30" s="8"/>
      <c r="S30" s="7" t="s">
        <v>9</v>
      </c>
      <c r="T30" s="91"/>
      <c r="U30" s="91"/>
      <c r="V30" s="9"/>
      <c r="W30" s="9"/>
      <c r="X30" s="41"/>
      <c r="Y30" s="41"/>
      <c r="Z30" s="41"/>
      <c r="AA30" s="9" t="s">
        <v>11</v>
      </c>
      <c r="AB30" s="9" t="s">
        <v>11</v>
      </c>
      <c r="AC30" s="33" t="s">
        <v>11</v>
      </c>
      <c r="AD30" s="33" t="s">
        <v>10</v>
      </c>
      <c r="AE30" s="8"/>
      <c r="AF30" s="8"/>
      <c r="AG30" s="33"/>
      <c r="AH30" s="7"/>
      <c r="AI30" s="7"/>
      <c r="AJ30" s="28"/>
      <c r="AK30" s="28"/>
      <c r="AL30" s="8"/>
      <c r="AM30" s="8"/>
      <c r="AN30" s="7"/>
      <c r="AO30" s="7"/>
      <c r="AP30" s="7"/>
      <c r="AQ30" s="29"/>
      <c r="AR30" s="29"/>
      <c r="AS30" s="12"/>
      <c r="AT30" s="12"/>
      <c r="AU30" s="10"/>
      <c r="AV30" s="1">
        <f t="shared" si="0"/>
        <v>1</v>
      </c>
      <c r="AW30" s="99">
        <v>2</v>
      </c>
      <c r="AX30" s="1">
        <f t="shared" si="1"/>
        <v>17</v>
      </c>
    </row>
    <row r="31" spans="2:53" x14ac:dyDescent="0.25">
      <c r="B31" s="103"/>
      <c r="C31" s="8"/>
      <c r="D31" s="8"/>
      <c r="E31" s="7"/>
      <c r="F31" s="7" t="s">
        <v>11</v>
      </c>
      <c r="G31" s="7" t="s">
        <v>11</v>
      </c>
      <c r="H31" s="28"/>
      <c r="I31" s="28"/>
      <c r="J31" s="8" t="s">
        <v>11</v>
      </c>
      <c r="K31" s="8" t="s">
        <v>11</v>
      </c>
      <c r="L31" s="7" t="s">
        <v>11</v>
      </c>
      <c r="M31" s="7" t="s">
        <v>11</v>
      </c>
      <c r="N31" s="24" t="s">
        <v>12</v>
      </c>
      <c r="O31" s="96" t="s">
        <v>8</v>
      </c>
      <c r="P31" s="28" t="s">
        <v>9</v>
      </c>
      <c r="Q31" s="8"/>
      <c r="R31" s="8"/>
      <c r="S31" s="28" t="s">
        <v>9</v>
      </c>
      <c r="T31" s="91"/>
      <c r="U31" s="91"/>
      <c r="V31" s="9"/>
      <c r="W31" s="9"/>
      <c r="X31" s="41"/>
      <c r="Y31" s="41"/>
      <c r="Z31" s="41"/>
      <c r="AA31" s="9" t="s">
        <v>11</v>
      </c>
      <c r="AB31" s="9" t="s">
        <v>11</v>
      </c>
      <c r="AC31" s="33"/>
      <c r="AD31" s="33" t="s">
        <v>11</v>
      </c>
      <c r="AE31" s="8" t="s">
        <v>10</v>
      </c>
      <c r="AF31" s="8"/>
      <c r="AG31" s="33"/>
      <c r="AH31" s="7"/>
      <c r="AI31" s="7"/>
      <c r="AJ31" s="28"/>
      <c r="AK31" s="28"/>
      <c r="AL31" s="8"/>
      <c r="AM31" s="8"/>
      <c r="AN31" s="7"/>
      <c r="AO31" s="7"/>
      <c r="AP31" s="7"/>
      <c r="AQ31" s="29"/>
      <c r="AR31" s="29"/>
      <c r="AS31" s="12"/>
      <c r="AT31" s="12"/>
      <c r="AU31" s="10"/>
      <c r="AV31" s="1">
        <f t="shared" si="0"/>
        <v>1</v>
      </c>
      <c r="AW31" s="99">
        <v>3</v>
      </c>
      <c r="AX31" s="1">
        <f t="shared" si="1"/>
        <v>18</v>
      </c>
    </row>
    <row r="32" spans="2:53" x14ac:dyDescent="0.25">
      <c r="B32" s="103"/>
      <c r="C32" s="8"/>
      <c r="D32" s="8"/>
      <c r="E32" s="7"/>
      <c r="F32" s="7"/>
      <c r="G32" s="7"/>
      <c r="H32" s="28"/>
      <c r="I32" s="28"/>
      <c r="J32" s="8"/>
      <c r="K32" s="8"/>
      <c r="L32" s="7"/>
      <c r="M32" s="7"/>
      <c r="N32" s="24" t="s">
        <v>12</v>
      </c>
      <c r="O32" s="96" t="s">
        <v>8</v>
      </c>
      <c r="P32" s="28" t="s">
        <v>9</v>
      </c>
      <c r="Q32" s="8"/>
      <c r="R32" s="8"/>
      <c r="S32" s="28" t="s">
        <v>9</v>
      </c>
      <c r="T32" s="91"/>
      <c r="U32" s="91"/>
      <c r="V32" s="9"/>
      <c r="W32" s="9"/>
      <c r="X32" s="41"/>
      <c r="Y32" s="41"/>
      <c r="Z32" s="41"/>
      <c r="AA32" s="9" t="s">
        <v>11</v>
      </c>
      <c r="AB32" s="9" t="s">
        <v>11</v>
      </c>
      <c r="AC32" s="33" t="s">
        <v>11</v>
      </c>
      <c r="AD32" s="33"/>
      <c r="AE32" s="8"/>
      <c r="AF32" s="8" t="s">
        <v>10</v>
      </c>
      <c r="AG32" s="33"/>
      <c r="AH32" s="7"/>
      <c r="AI32" s="7"/>
      <c r="AJ32" s="28"/>
      <c r="AK32" s="28"/>
      <c r="AL32" s="8"/>
      <c r="AM32" s="8"/>
      <c r="AN32" s="7"/>
      <c r="AO32" s="7"/>
      <c r="AP32" s="7"/>
      <c r="AQ32" s="29"/>
      <c r="AR32" s="29"/>
      <c r="AS32" s="12"/>
      <c r="AT32" s="12"/>
      <c r="AU32" s="10"/>
      <c r="AV32" s="1">
        <f t="shared" si="0"/>
        <v>1</v>
      </c>
      <c r="AW32" s="99">
        <v>4</v>
      </c>
      <c r="AX32" s="1">
        <f t="shared" si="1"/>
        <v>19</v>
      </c>
    </row>
    <row r="33" spans="2:53" x14ac:dyDescent="0.25">
      <c r="B33" s="103"/>
      <c r="C33" s="8"/>
      <c r="D33" s="8"/>
      <c r="E33" s="7"/>
      <c r="F33" s="7"/>
      <c r="G33" s="7"/>
      <c r="H33" s="28"/>
      <c r="I33" s="28"/>
      <c r="J33" s="8"/>
      <c r="K33" s="8"/>
      <c r="L33" s="7"/>
      <c r="M33" s="7"/>
      <c r="N33" s="24" t="s">
        <v>12</v>
      </c>
      <c r="O33" s="96" t="s">
        <v>8</v>
      </c>
      <c r="P33" s="28" t="s">
        <v>9</v>
      </c>
      <c r="Q33" s="8"/>
      <c r="R33" s="8"/>
      <c r="S33" s="28" t="s">
        <v>9</v>
      </c>
      <c r="T33" s="92"/>
      <c r="U33" s="92"/>
      <c r="V33" s="9"/>
      <c r="W33" s="9"/>
      <c r="X33" s="41"/>
      <c r="Y33" s="41"/>
      <c r="Z33" s="41"/>
      <c r="AA33" s="9" t="s">
        <v>11</v>
      </c>
      <c r="AB33" s="9" t="s">
        <v>13</v>
      </c>
      <c r="AC33" s="33"/>
      <c r="AD33" s="33" t="s">
        <v>11</v>
      </c>
      <c r="AE33" s="8"/>
      <c r="AF33" s="8"/>
      <c r="AG33" s="33" t="s">
        <v>10</v>
      </c>
      <c r="AH33" s="7"/>
      <c r="AI33" s="7"/>
      <c r="AJ33" s="28"/>
      <c r="AK33" s="28"/>
      <c r="AL33" s="8"/>
      <c r="AM33" s="8"/>
      <c r="AN33" s="7"/>
      <c r="AO33" s="7"/>
      <c r="AP33" s="7"/>
      <c r="AQ33" s="29"/>
      <c r="AR33" s="29"/>
      <c r="AS33" s="12"/>
      <c r="AT33" s="12"/>
      <c r="AU33" s="10"/>
      <c r="AV33" s="1">
        <f t="shared" si="0"/>
        <v>1</v>
      </c>
      <c r="AW33" s="99">
        <v>5</v>
      </c>
      <c r="AX33" s="1">
        <f t="shared" si="1"/>
        <v>20</v>
      </c>
    </row>
    <row r="34" spans="2:53" x14ac:dyDescent="0.25">
      <c r="B34" s="103"/>
      <c r="C34" s="8"/>
      <c r="D34" s="8"/>
      <c r="E34" s="7"/>
      <c r="F34" s="7"/>
      <c r="G34" s="7"/>
      <c r="H34" s="28"/>
      <c r="I34" s="28"/>
      <c r="J34" s="8"/>
      <c r="K34" s="8"/>
      <c r="L34" s="7"/>
      <c r="M34" s="7"/>
      <c r="N34" s="38" t="s">
        <v>12</v>
      </c>
      <c r="O34" s="96" t="s">
        <v>8</v>
      </c>
      <c r="P34" s="28" t="s">
        <v>9</v>
      </c>
      <c r="Q34" s="8"/>
      <c r="R34" s="8"/>
      <c r="S34" s="28" t="s">
        <v>9</v>
      </c>
      <c r="T34" s="93"/>
      <c r="U34" s="92"/>
      <c r="V34" s="9"/>
      <c r="W34" s="9"/>
      <c r="X34" s="41"/>
      <c r="Y34" s="41"/>
      <c r="Z34" s="41"/>
      <c r="AA34" s="9" t="s">
        <v>11</v>
      </c>
      <c r="AB34" s="9" t="s">
        <v>11</v>
      </c>
      <c r="AC34" s="33"/>
      <c r="AD34" s="33"/>
      <c r="AE34" s="8"/>
      <c r="AF34" s="8"/>
      <c r="AG34" s="33"/>
      <c r="AH34" s="37" t="s">
        <v>10</v>
      </c>
      <c r="AI34" s="7"/>
      <c r="AJ34" s="28"/>
      <c r="AK34" s="28"/>
      <c r="AL34" s="8"/>
      <c r="AM34" s="8"/>
      <c r="AN34" s="7"/>
      <c r="AO34" s="7"/>
      <c r="AP34" s="7"/>
      <c r="AQ34" s="29"/>
      <c r="AR34" s="29"/>
      <c r="AS34" s="12"/>
      <c r="AT34" s="12"/>
      <c r="AU34" s="10"/>
      <c r="AV34" s="1">
        <f t="shared" si="0"/>
        <v>1</v>
      </c>
      <c r="AW34" s="99">
        <v>6</v>
      </c>
      <c r="AX34" s="1">
        <f t="shared" si="1"/>
        <v>21</v>
      </c>
    </row>
    <row r="35" spans="2:53" x14ac:dyDescent="0.25">
      <c r="B35" s="103"/>
      <c r="C35" s="8"/>
      <c r="D35" s="8"/>
      <c r="E35" s="7"/>
      <c r="F35" s="7"/>
      <c r="G35" s="7"/>
      <c r="H35" s="28"/>
      <c r="I35" s="28"/>
      <c r="J35" s="8"/>
      <c r="K35" s="8"/>
      <c r="L35" s="7"/>
      <c r="M35" s="7"/>
      <c r="N35" s="7"/>
      <c r="O35" s="24" t="s">
        <v>12</v>
      </c>
      <c r="P35" s="97" t="s">
        <v>8</v>
      </c>
      <c r="Q35" s="8"/>
      <c r="R35" s="8"/>
      <c r="S35" s="104" t="s">
        <v>9</v>
      </c>
      <c r="T35" s="92"/>
      <c r="U35" s="93"/>
      <c r="V35" s="9"/>
      <c r="W35" s="9"/>
      <c r="X35" s="41" t="s">
        <v>11</v>
      </c>
      <c r="Y35" s="41" t="s">
        <v>11</v>
      </c>
      <c r="Z35" s="41" t="s">
        <v>11</v>
      </c>
      <c r="AA35" s="9" t="s">
        <v>11</v>
      </c>
      <c r="AB35" s="9" t="s">
        <v>11</v>
      </c>
      <c r="AC35" s="33"/>
      <c r="AD35" s="33"/>
      <c r="AE35" s="8"/>
      <c r="AF35" s="8"/>
      <c r="AG35" s="33"/>
      <c r="AH35" s="37" t="s">
        <v>9</v>
      </c>
      <c r="AI35" s="7" t="s">
        <v>10</v>
      </c>
      <c r="AJ35" s="28"/>
      <c r="AK35" s="28"/>
      <c r="AL35" s="8"/>
      <c r="AM35" s="8"/>
      <c r="AN35" s="7"/>
      <c r="AO35" s="7"/>
      <c r="AP35" s="7"/>
      <c r="AQ35" s="29"/>
      <c r="AR35" s="29"/>
      <c r="AS35" s="12"/>
      <c r="AT35" s="12"/>
      <c r="AU35" s="10"/>
      <c r="AV35" s="1">
        <f t="shared" si="0"/>
        <v>1</v>
      </c>
      <c r="AW35" s="99">
        <v>5</v>
      </c>
      <c r="AX35" s="1">
        <v>21</v>
      </c>
    </row>
    <row r="36" spans="2:53" x14ac:dyDescent="0.25">
      <c r="B36" s="103"/>
      <c r="C36" s="8"/>
      <c r="D36" s="8"/>
      <c r="E36" s="7"/>
      <c r="F36" s="7"/>
      <c r="G36" s="7"/>
      <c r="H36" s="28"/>
      <c r="I36" s="28"/>
      <c r="J36" s="8"/>
      <c r="K36" s="8"/>
      <c r="L36" s="7"/>
      <c r="M36" s="7"/>
      <c r="N36" s="7"/>
      <c r="O36" s="28"/>
      <c r="P36" s="28"/>
      <c r="Q36" s="8"/>
      <c r="R36" s="24" t="s">
        <v>12</v>
      </c>
      <c r="S36" s="105" t="s">
        <v>8</v>
      </c>
      <c r="T36" s="94"/>
      <c r="U36" s="94"/>
      <c r="V36" s="9" t="s">
        <v>11</v>
      </c>
      <c r="W36" s="9"/>
      <c r="X36" s="41" t="s">
        <v>11</v>
      </c>
      <c r="Y36" s="41" t="s">
        <v>11</v>
      </c>
      <c r="Z36" s="41" t="s">
        <v>11</v>
      </c>
      <c r="AA36" s="9" t="s">
        <v>11</v>
      </c>
      <c r="AB36" s="9" t="s">
        <v>11</v>
      </c>
      <c r="AC36" s="33"/>
      <c r="AD36" s="33"/>
      <c r="AE36" s="8"/>
      <c r="AF36" s="8"/>
      <c r="AG36" s="33"/>
      <c r="AH36" s="37" t="s">
        <v>9</v>
      </c>
      <c r="AI36" s="7" t="s">
        <v>9</v>
      </c>
      <c r="AJ36" s="28" t="s">
        <v>10</v>
      </c>
      <c r="AK36" s="28"/>
      <c r="AL36" s="8"/>
      <c r="AM36" s="8"/>
      <c r="AN36" s="7"/>
      <c r="AO36" s="7"/>
      <c r="AP36" s="7"/>
      <c r="AQ36" s="29"/>
      <c r="AR36" s="29"/>
      <c r="AS36" s="12"/>
      <c r="AT36" s="12"/>
      <c r="AU36" s="10"/>
      <c r="AV36" s="1">
        <f t="shared" si="0"/>
        <v>1</v>
      </c>
      <c r="AW36" s="99">
        <v>1</v>
      </c>
      <c r="AX36" s="1">
        <v>19</v>
      </c>
      <c r="AZ36" s="136" t="s">
        <v>77</v>
      </c>
      <c r="BA36" s="137"/>
    </row>
    <row r="37" spans="2:53" x14ac:dyDescent="0.25">
      <c r="B37" s="103"/>
      <c r="C37" s="8"/>
      <c r="D37" s="8"/>
      <c r="E37" s="7"/>
      <c r="F37" s="7"/>
      <c r="G37" s="7"/>
      <c r="H37" s="28"/>
      <c r="I37" s="28"/>
      <c r="J37" s="8"/>
      <c r="K37" s="8"/>
      <c r="L37" s="7"/>
      <c r="M37" s="7"/>
      <c r="N37" s="7"/>
      <c r="O37" s="28"/>
      <c r="P37" s="28"/>
      <c r="Q37" s="8"/>
      <c r="R37" s="8"/>
      <c r="S37" s="7" t="s">
        <v>12</v>
      </c>
      <c r="T37" s="94"/>
      <c r="U37" s="94"/>
      <c r="V37" s="9" t="s">
        <v>11</v>
      </c>
      <c r="W37" s="9" t="s">
        <v>11</v>
      </c>
      <c r="X37" s="41" t="s">
        <v>11</v>
      </c>
      <c r="Y37" s="41" t="s">
        <v>11</v>
      </c>
      <c r="Z37" s="41" t="s">
        <v>11</v>
      </c>
      <c r="AA37" s="9" t="s">
        <v>11</v>
      </c>
      <c r="AB37" s="9" t="s">
        <v>11</v>
      </c>
      <c r="AC37" s="33" t="s">
        <v>11</v>
      </c>
      <c r="AD37" s="33"/>
      <c r="AE37" s="8"/>
      <c r="AF37" s="8"/>
      <c r="AG37" s="33"/>
      <c r="AH37" s="7" t="s">
        <v>8</v>
      </c>
      <c r="AI37" s="7" t="s">
        <v>9</v>
      </c>
      <c r="AJ37" s="28" t="s">
        <v>9</v>
      </c>
      <c r="AK37" s="28" t="s">
        <v>10</v>
      </c>
      <c r="AL37" s="8"/>
      <c r="AM37" s="8"/>
      <c r="AN37" s="7"/>
      <c r="AO37" s="7"/>
      <c r="AP37" s="7"/>
      <c r="AQ37" s="29"/>
      <c r="AR37" s="29"/>
      <c r="AS37" s="12"/>
      <c r="AT37" s="12"/>
      <c r="AU37" s="10"/>
      <c r="AV37" s="1">
        <f t="shared" si="0"/>
        <v>1</v>
      </c>
      <c r="AX37" s="1">
        <v>19</v>
      </c>
      <c r="AZ37" s="137"/>
      <c r="BA37" s="137"/>
    </row>
    <row r="38" spans="2:53" x14ac:dyDescent="0.25">
      <c r="B38" s="103"/>
      <c r="C38" s="8"/>
      <c r="D38" s="8"/>
      <c r="E38" s="7"/>
      <c r="F38" s="7"/>
      <c r="G38" s="7"/>
      <c r="H38" s="28"/>
      <c r="I38" s="28"/>
      <c r="J38" s="8"/>
      <c r="K38" s="8"/>
      <c r="L38" s="7"/>
      <c r="M38" s="7"/>
      <c r="N38" s="7"/>
      <c r="O38" s="28"/>
      <c r="P38" s="28"/>
      <c r="Q38" s="8"/>
      <c r="R38" s="8"/>
      <c r="S38" s="7" t="s">
        <v>12</v>
      </c>
      <c r="T38" s="94"/>
      <c r="U38" s="94"/>
      <c r="V38" s="9" t="s">
        <v>11</v>
      </c>
      <c r="W38" s="9" t="s">
        <v>11</v>
      </c>
      <c r="X38" s="41" t="s">
        <v>11</v>
      </c>
      <c r="Y38" s="41" t="s">
        <v>11</v>
      </c>
      <c r="Z38" s="41" t="s">
        <v>11</v>
      </c>
      <c r="AA38" s="9" t="s">
        <v>11</v>
      </c>
      <c r="AB38" s="9" t="s">
        <v>11</v>
      </c>
      <c r="AC38" s="33"/>
      <c r="AD38" s="33"/>
      <c r="AE38" s="8"/>
      <c r="AF38" s="8"/>
      <c r="AG38" s="33"/>
      <c r="AH38" s="7" t="s">
        <v>8</v>
      </c>
      <c r="AI38" s="7" t="s">
        <v>8</v>
      </c>
      <c r="AJ38" s="28" t="s">
        <v>9</v>
      </c>
      <c r="AK38" s="28" t="s">
        <v>9</v>
      </c>
      <c r="AL38" s="8" t="s">
        <v>10</v>
      </c>
      <c r="AM38" s="8"/>
      <c r="AN38" s="7"/>
      <c r="AO38" s="7"/>
      <c r="AP38" s="7"/>
      <c r="AQ38" s="29"/>
      <c r="AR38" s="29"/>
      <c r="AS38" s="12"/>
      <c r="AT38" s="12"/>
      <c r="AU38" s="10"/>
      <c r="AV38" s="1">
        <f t="shared" si="0"/>
        <v>2</v>
      </c>
      <c r="AX38" s="1">
        <v>20</v>
      </c>
      <c r="AZ38" s="137"/>
      <c r="BA38" s="137"/>
    </row>
    <row r="39" spans="2:53" x14ac:dyDescent="0.25">
      <c r="B39" s="103"/>
      <c r="C39" s="8"/>
      <c r="D39" s="8"/>
      <c r="E39" s="7"/>
      <c r="F39" s="7"/>
      <c r="G39" s="7"/>
      <c r="H39" s="28"/>
      <c r="I39" s="28"/>
      <c r="J39" s="8"/>
      <c r="K39" s="8"/>
      <c r="L39" s="7"/>
      <c r="M39" s="7"/>
      <c r="N39" s="7"/>
      <c r="O39" s="28"/>
      <c r="Q39" s="8"/>
      <c r="R39" s="8"/>
      <c r="S39" s="7" t="s">
        <v>12</v>
      </c>
      <c r="T39" s="94"/>
      <c r="U39" s="94"/>
      <c r="V39" s="9" t="s">
        <v>11</v>
      </c>
      <c r="W39" s="9" t="s">
        <v>11</v>
      </c>
      <c r="X39" s="41" t="s">
        <v>11</v>
      </c>
      <c r="Y39" s="41" t="s">
        <v>11</v>
      </c>
      <c r="Z39" s="41" t="s">
        <v>11</v>
      </c>
      <c r="AA39" s="9" t="s">
        <v>11</v>
      </c>
      <c r="AB39" s="9" t="s">
        <v>11</v>
      </c>
      <c r="AC39" s="33"/>
      <c r="AD39" s="33"/>
      <c r="AE39" s="8"/>
      <c r="AF39" s="8"/>
      <c r="AG39" s="33"/>
      <c r="AH39" s="7" t="s">
        <v>8</v>
      </c>
      <c r="AI39" s="7" t="s">
        <v>8</v>
      </c>
      <c r="AJ39" s="28" t="s">
        <v>9</v>
      </c>
      <c r="AK39" s="28" t="s">
        <v>9</v>
      </c>
      <c r="AL39" s="8" t="s">
        <v>11</v>
      </c>
      <c r="AM39" s="8" t="s">
        <v>10</v>
      </c>
      <c r="AN39" s="7"/>
      <c r="AO39" s="7"/>
      <c r="AP39" s="7"/>
      <c r="AQ39" s="29"/>
      <c r="AR39" s="29"/>
      <c r="AS39" s="12"/>
      <c r="AT39" s="12"/>
      <c r="AU39" s="10"/>
      <c r="AV39" s="1">
        <f t="shared" si="0"/>
        <v>2</v>
      </c>
      <c r="AX39" s="1">
        <v>21</v>
      </c>
      <c r="AZ39" s="137"/>
      <c r="BA39" s="137"/>
    </row>
    <row r="40" spans="2:53" x14ac:dyDescent="0.25">
      <c r="B40" s="103"/>
      <c r="C40" s="8"/>
      <c r="D40" s="8"/>
      <c r="E40" s="7"/>
      <c r="F40" s="7"/>
      <c r="G40" s="7"/>
      <c r="H40" s="28"/>
      <c r="I40" s="28"/>
      <c r="J40" s="8"/>
      <c r="K40" s="8"/>
      <c r="L40" s="7"/>
      <c r="M40" s="7"/>
      <c r="N40" s="7"/>
      <c r="O40" s="28"/>
      <c r="P40" s="28"/>
      <c r="Q40" s="8"/>
      <c r="R40" s="8"/>
      <c r="S40" s="7" t="s">
        <v>12</v>
      </c>
      <c r="T40" s="94"/>
      <c r="U40" s="94"/>
      <c r="V40" s="9" t="s">
        <v>11</v>
      </c>
      <c r="W40" s="9" t="s">
        <v>13</v>
      </c>
      <c r="X40" s="41"/>
      <c r="Y40" s="41" t="s">
        <v>11</v>
      </c>
      <c r="Z40" s="41" t="s">
        <v>11</v>
      </c>
      <c r="AA40" s="9" t="s">
        <v>13</v>
      </c>
      <c r="AB40" s="9" t="s">
        <v>11</v>
      </c>
      <c r="AC40" s="33"/>
      <c r="AD40" s="33"/>
      <c r="AE40" s="8"/>
      <c r="AF40" s="8"/>
      <c r="AG40" s="33"/>
      <c r="AH40" s="7" t="s">
        <v>8</v>
      </c>
      <c r="AI40" s="7" t="s">
        <v>8</v>
      </c>
      <c r="AJ40" s="28" t="s">
        <v>9</v>
      </c>
      <c r="AK40" s="28" t="s">
        <v>9</v>
      </c>
      <c r="AL40" s="8"/>
      <c r="AM40" s="8"/>
      <c r="AN40" s="7" t="s">
        <v>10</v>
      </c>
      <c r="AO40" s="7"/>
      <c r="AP40" s="7"/>
      <c r="AQ40" s="29"/>
      <c r="AR40" s="29"/>
      <c r="AS40" s="12"/>
      <c r="AT40" s="12"/>
      <c r="AU40" s="10"/>
      <c r="AV40" s="1">
        <f t="shared" si="0"/>
        <v>2</v>
      </c>
      <c r="AX40" s="100">
        <v>22</v>
      </c>
      <c r="AZ40" s="137"/>
      <c r="BA40" s="137"/>
    </row>
    <row r="41" spans="2:53" x14ac:dyDescent="0.25">
      <c r="B41" s="103"/>
      <c r="C41" s="8"/>
      <c r="D41" s="8"/>
      <c r="E41" s="7"/>
      <c r="F41" s="7"/>
      <c r="G41" s="7"/>
      <c r="H41" s="28"/>
      <c r="I41" s="28"/>
      <c r="J41" s="8"/>
      <c r="K41" s="8"/>
      <c r="L41" s="7"/>
      <c r="M41" s="7"/>
      <c r="N41" s="7"/>
      <c r="O41" s="28"/>
      <c r="P41" s="28"/>
      <c r="Q41" s="8"/>
      <c r="R41" s="8"/>
      <c r="S41" s="7" t="s">
        <v>12</v>
      </c>
      <c r="T41" s="91"/>
      <c r="U41" s="91"/>
      <c r="V41" s="9" t="s">
        <v>11</v>
      </c>
      <c r="W41" s="9" t="s">
        <v>11</v>
      </c>
      <c r="X41" s="41"/>
      <c r="Y41" s="41"/>
      <c r="Z41" s="41" t="s">
        <v>11</v>
      </c>
      <c r="AA41" s="9" t="s">
        <v>11</v>
      </c>
      <c r="AB41" s="9" t="s">
        <v>11</v>
      </c>
      <c r="AC41" s="33"/>
      <c r="AD41" s="33"/>
      <c r="AE41" s="8"/>
      <c r="AF41" s="8"/>
      <c r="AG41" s="33"/>
      <c r="AH41" s="7" t="s">
        <v>8</v>
      </c>
      <c r="AI41" s="7" t="s">
        <v>8</v>
      </c>
      <c r="AJ41" s="28" t="s">
        <v>8</v>
      </c>
      <c r="AK41" s="28" t="s">
        <v>9</v>
      </c>
      <c r="AL41" s="8"/>
      <c r="AM41" s="8"/>
      <c r="AN41" s="7" t="s">
        <v>9</v>
      </c>
      <c r="AO41" s="7" t="s">
        <v>10</v>
      </c>
      <c r="AP41" s="7"/>
      <c r="AQ41" s="29"/>
      <c r="AR41" s="29"/>
      <c r="AS41" s="12"/>
      <c r="AT41" s="12"/>
      <c r="AU41" s="10"/>
      <c r="AV41" s="1">
        <f t="shared" si="0"/>
        <v>3</v>
      </c>
      <c r="AX41" s="100">
        <v>23</v>
      </c>
      <c r="AZ41" s="137"/>
      <c r="BA41" s="137"/>
    </row>
    <row r="42" spans="2:53" x14ac:dyDescent="0.25">
      <c r="B42" s="103"/>
      <c r="C42" s="8"/>
      <c r="D42" s="8"/>
      <c r="E42" s="7"/>
      <c r="F42" s="7"/>
      <c r="G42" s="7"/>
      <c r="H42" s="28"/>
      <c r="I42" s="28"/>
      <c r="J42" s="8"/>
      <c r="K42" s="8"/>
      <c r="L42" s="7"/>
      <c r="M42" s="7"/>
      <c r="N42" s="7"/>
      <c r="O42" s="28"/>
      <c r="P42" s="28"/>
      <c r="Q42" s="8"/>
      <c r="R42" s="8"/>
      <c r="S42" s="7" t="s">
        <v>12</v>
      </c>
      <c r="T42" s="91"/>
      <c r="U42" s="91"/>
      <c r="V42" s="9" t="s">
        <v>11</v>
      </c>
      <c r="W42" s="9" t="s">
        <v>11</v>
      </c>
      <c r="X42" s="41"/>
      <c r="Y42" s="41"/>
      <c r="Z42" s="41"/>
      <c r="AA42" s="9" t="s">
        <v>11</v>
      </c>
      <c r="AB42" s="9" t="s">
        <v>11</v>
      </c>
      <c r="AC42" s="33"/>
      <c r="AD42" s="33"/>
      <c r="AE42" s="8"/>
      <c r="AF42" s="8"/>
      <c r="AG42" s="33"/>
      <c r="AH42" s="7" t="s">
        <v>8</v>
      </c>
      <c r="AI42" s="7" t="s">
        <v>8</v>
      </c>
      <c r="AJ42" s="28" t="s">
        <v>8</v>
      </c>
      <c r="AK42" s="28" t="s">
        <v>8</v>
      </c>
      <c r="AL42" s="8"/>
      <c r="AM42" s="8"/>
      <c r="AN42" s="7" t="s">
        <v>9</v>
      </c>
      <c r="AO42" s="7" t="s">
        <v>9</v>
      </c>
      <c r="AP42" s="7" t="s">
        <v>10</v>
      </c>
      <c r="AQ42" s="7"/>
      <c r="AR42" s="7"/>
      <c r="AS42" s="12"/>
      <c r="AT42" s="12"/>
      <c r="AU42" s="10"/>
      <c r="AV42" s="1">
        <f t="shared" si="0"/>
        <v>4</v>
      </c>
      <c r="AX42" s="100">
        <v>24</v>
      </c>
      <c r="AZ42" s="137"/>
      <c r="BA42" s="137"/>
    </row>
    <row r="43" spans="2:53" x14ac:dyDescent="0.25">
      <c r="B43" s="103"/>
      <c r="C43" s="8"/>
      <c r="D43" s="8"/>
      <c r="E43" s="7"/>
      <c r="F43" s="7"/>
      <c r="G43" s="7"/>
      <c r="H43" s="28"/>
      <c r="I43" s="28"/>
      <c r="J43" s="8"/>
      <c r="K43" s="8"/>
      <c r="L43" s="7"/>
      <c r="M43" s="7"/>
      <c r="N43" s="7"/>
      <c r="O43" s="28"/>
      <c r="P43" s="28"/>
      <c r="Q43" s="8"/>
      <c r="R43" s="8"/>
      <c r="S43" s="7"/>
      <c r="T43" s="91"/>
      <c r="U43" s="91" t="s">
        <v>11</v>
      </c>
      <c r="V43" s="9"/>
      <c r="W43" s="9"/>
      <c r="X43" s="41"/>
      <c r="Y43" s="41"/>
      <c r="Z43" s="41"/>
      <c r="AA43" s="9"/>
      <c r="AB43" s="9" t="s">
        <v>11</v>
      </c>
      <c r="AC43" s="33" t="s">
        <v>12</v>
      </c>
      <c r="AD43" s="33"/>
      <c r="AE43" s="8"/>
      <c r="AF43" s="8"/>
      <c r="AG43" s="33"/>
      <c r="AH43" s="7" t="s">
        <v>8</v>
      </c>
      <c r="AI43" s="7" t="s">
        <v>8</v>
      </c>
      <c r="AJ43" s="28" t="s">
        <v>8</v>
      </c>
      <c r="AK43" s="28" t="s">
        <v>8</v>
      </c>
      <c r="AL43" s="8"/>
      <c r="AM43" s="8"/>
      <c r="AN43" s="7" t="s">
        <v>8</v>
      </c>
      <c r="AO43" s="7" t="s">
        <v>9</v>
      </c>
      <c r="AP43" s="7" t="s">
        <v>9</v>
      </c>
      <c r="AQ43" s="7" t="s">
        <v>10</v>
      </c>
      <c r="AR43" s="7"/>
      <c r="AS43" s="12"/>
      <c r="AT43" s="12"/>
      <c r="AU43" s="10"/>
      <c r="AV43" s="1">
        <f t="shared" si="0"/>
        <v>5</v>
      </c>
      <c r="AX43" s="1">
        <v>15</v>
      </c>
      <c r="AZ43" s="137"/>
      <c r="BA43" s="137"/>
    </row>
    <row r="44" spans="2:53" x14ac:dyDescent="0.25">
      <c r="B44" s="13"/>
      <c r="C44" s="11"/>
      <c r="D44" s="11"/>
      <c r="E44" s="14"/>
      <c r="F44" s="14"/>
      <c r="G44" s="14"/>
      <c r="H44" s="29"/>
      <c r="I44" s="29"/>
      <c r="J44" s="11"/>
      <c r="K44" s="11"/>
      <c r="L44" s="14"/>
      <c r="M44" s="14"/>
      <c r="N44" s="14"/>
      <c r="O44" s="29"/>
      <c r="P44" s="29"/>
      <c r="Q44" s="11"/>
      <c r="R44" s="11"/>
      <c r="S44" s="14"/>
      <c r="T44" s="94"/>
      <c r="U44" s="94"/>
      <c r="V44" s="15"/>
      <c r="W44" s="16"/>
      <c r="X44" s="42"/>
      <c r="Y44" s="42"/>
      <c r="Z44" s="42"/>
      <c r="AA44" s="16"/>
      <c r="AB44" s="16"/>
      <c r="AC44" s="34"/>
      <c r="AD44" s="34" t="s">
        <v>12</v>
      </c>
      <c r="AE44" s="8"/>
      <c r="AF44" s="8"/>
      <c r="AG44" s="34"/>
      <c r="AH44" s="7" t="s">
        <v>8</v>
      </c>
      <c r="AI44" s="7" t="s">
        <v>8</v>
      </c>
      <c r="AJ44" s="28" t="s">
        <v>8</v>
      </c>
      <c r="AK44" s="28" t="s">
        <v>8</v>
      </c>
      <c r="AL44" s="8"/>
      <c r="AM44" s="8"/>
      <c r="AN44" s="7" t="s">
        <v>8</v>
      </c>
      <c r="AO44" s="7" t="s">
        <v>8</v>
      </c>
      <c r="AP44" s="7" t="s">
        <v>9</v>
      </c>
      <c r="AQ44" s="7" t="s">
        <v>9</v>
      </c>
      <c r="AR44" s="7" t="s">
        <v>10</v>
      </c>
      <c r="AS44" s="12"/>
      <c r="AT44" s="12"/>
      <c r="AU44" s="10"/>
      <c r="AV44" s="1">
        <f t="shared" si="0"/>
        <v>6</v>
      </c>
      <c r="AX44" s="1">
        <v>15</v>
      </c>
      <c r="AZ44" s="137"/>
      <c r="BA44" s="137"/>
    </row>
    <row r="45" spans="2:53" ht="15.75" thickBot="1" x14ac:dyDescent="0.3">
      <c r="B45" s="17"/>
      <c r="C45" s="19"/>
      <c r="D45" s="19"/>
      <c r="E45" s="18"/>
      <c r="F45" s="18"/>
      <c r="G45" s="18"/>
      <c r="H45" s="30"/>
      <c r="I45" s="30"/>
      <c r="J45" s="19"/>
      <c r="K45" s="19"/>
      <c r="L45" s="18"/>
      <c r="M45" s="18"/>
      <c r="N45" s="18"/>
      <c r="O45" s="30"/>
      <c r="P45" s="30"/>
      <c r="Q45" s="19"/>
      <c r="R45" s="19"/>
      <c r="S45" s="18"/>
      <c r="T45" s="95"/>
      <c r="U45" s="95"/>
      <c r="V45" s="20"/>
      <c r="W45" s="21"/>
      <c r="X45" s="43"/>
      <c r="Y45" s="43"/>
      <c r="Z45" s="43"/>
      <c r="AA45" s="21"/>
      <c r="AB45" s="21"/>
      <c r="AC45" s="35"/>
      <c r="AD45" s="35"/>
      <c r="AE45" s="25" t="s">
        <v>12</v>
      </c>
      <c r="AF45" s="25"/>
      <c r="AG45" s="35"/>
      <c r="AH45" s="22" t="s">
        <v>8</v>
      </c>
      <c r="AI45" s="22" t="s">
        <v>8</v>
      </c>
      <c r="AJ45" s="36" t="s">
        <v>8</v>
      </c>
      <c r="AK45" s="36" t="s">
        <v>8</v>
      </c>
      <c r="AL45" s="25"/>
      <c r="AM45" s="25"/>
      <c r="AN45" s="22" t="s">
        <v>8</v>
      </c>
      <c r="AO45" s="22" t="s">
        <v>8</v>
      </c>
      <c r="AP45" s="22" t="s">
        <v>8</v>
      </c>
      <c r="AQ45" s="22" t="s">
        <v>9</v>
      </c>
      <c r="AR45" s="22" t="s">
        <v>9</v>
      </c>
      <c r="AS45" s="25" t="s">
        <v>10</v>
      </c>
      <c r="AT45" s="26"/>
      <c r="AU45" s="23"/>
      <c r="AV45" s="1">
        <f t="shared" si="0"/>
        <v>7</v>
      </c>
      <c r="AX45" s="1">
        <v>15</v>
      </c>
    </row>
    <row r="46" spans="2:53" ht="15.75" thickTop="1" x14ac:dyDescent="0.25">
      <c r="O46" s="1"/>
      <c r="P46" s="1"/>
      <c r="AJ46" s="1"/>
      <c r="AK46" s="1"/>
      <c r="AQ46" s="1"/>
      <c r="AR46" s="1"/>
      <c r="AS46" s="1"/>
    </row>
    <row r="47" spans="2:53" ht="42" customHeight="1" x14ac:dyDescent="0.25">
      <c r="N47" s="58"/>
      <c r="O47" s="158" t="s">
        <v>29</v>
      </c>
      <c r="P47" s="153"/>
      <c r="Q47" s="153"/>
      <c r="R47" s="153"/>
      <c r="S47" s="153"/>
      <c r="T47" s="153"/>
      <c r="V47" s="159" t="s">
        <v>15</v>
      </c>
      <c r="W47" s="159"/>
      <c r="X47" s="159"/>
      <c r="Y47" s="159"/>
      <c r="Z47" s="159"/>
      <c r="AA47" s="159"/>
      <c r="AB47" s="159"/>
      <c r="AC47" s="159"/>
      <c r="AD47" s="159"/>
      <c r="AJ47" s="1"/>
      <c r="AK47" s="1"/>
      <c r="AQ47" s="1"/>
      <c r="AR47" s="1"/>
      <c r="AS47" s="1"/>
      <c r="AT47" s="1"/>
    </row>
    <row r="48" spans="2:53" ht="42" customHeight="1" x14ac:dyDescent="0.25">
      <c r="N48" s="59"/>
      <c r="O48" s="158" t="s">
        <v>30</v>
      </c>
      <c r="P48" s="153"/>
      <c r="Q48" s="153"/>
      <c r="R48" s="153"/>
      <c r="S48" s="153"/>
      <c r="T48" s="153"/>
      <c r="V48" s="160" t="s">
        <v>16</v>
      </c>
      <c r="W48" s="160"/>
      <c r="X48" s="160"/>
      <c r="Y48" s="160"/>
      <c r="Z48" s="160"/>
      <c r="AA48" s="160"/>
      <c r="AB48" s="160"/>
      <c r="AC48" s="160"/>
      <c r="AD48" s="160"/>
      <c r="AJ48" s="1"/>
      <c r="AK48" s="1"/>
      <c r="AQ48" s="1"/>
      <c r="AR48" s="1"/>
      <c r="AS48" s="1"/>
      <c r="AT48" s="1"/>
    </row>
    <row r="49" spans="15:48" x14ac:dyDescent="0.25">
      <c r="V49" s="161" t="s">
        <v>73</v>
      </c>
      <c r="W49" s="161"/>
      <c r="X49" s="161"/>
      <c r="Y49" s="161"/>
      <c r="Z49" s="161"/>
      <c r="AA49" s="161"/>
      <c r="AB49" s="161"/>
      <c r="AC49" s="161"/>
      <c r="AD49" s="161"/>
      <c r="AJ49" s="1"/>
      <c r="AK49" s="1"/>
      <c r="AQ49" s="1"/>
      <c r="AR49" s="1"/>
      <c r="AS49" s="1"/>
      <c r="AT49" s="1"/>
    </row>
    <row r="50" spans="15:48" x14ac:dyDescent="0.25">
      <c r="O50" s="1"/>
      <c r="P50" s="1"/>
      <c r="V50" s="44" t="s">
        <v>8</v>
      </c>
      <c r="W50" s="114" t="s">
        <v>19</v>
      </c>
      <c r="X50" s="114"/>
      <c r="Y50" s="114"/>
      <c r="Z50" s="114"/>
      <c r="AA50" s="114"/>
      <c r="AB50" s="114"/>
      <c r="AC50" s="114"/>
      <c r="AD50" s="114"/>
      <c r="AJ50" s="1"/>
      <c r="AK50" s="1"/>
      <c r="AQ50" s="1"/>
      <c r="AR50" s="1"/>
      <c r="AS50" s="1"/>
      <c r="AT50" s="1"/>
    </row>
    <row r="51" spans="15:48" x14ac:dyDescent="0.25">
      <c r="O51" s="1"/>
      <c r="P51" s="1"/>
      <c r="V51" s="154" t="s">
        <v>65</v>
      </c>
      <c r="W51" s="155"/>
      <c r="X51" s="155"/>
      <c r="Y51" s="155"/>
      <c r="Z51" s="155"/>
      <c r="AA51" s="155"/>
      <c r="AB51" s="155"/>
      <c r="AC51" s="155"/>
      <c r="AD51" s="156"/>
      <c r="AJ51" s="1"/>
      <c r="AK51" s="1"/>
      <c r="AQ51" s="1"/>
      <c r="AR51" s="1"/>
      <c r="AS51" s="1"/>
      <c r="AT51" s="1"/>
    </row>
    <row r="52" spans="15:48" x14ac:dyDescent="0.25">
      <c r="O52" s="1"/>
      <c r="P52" s="1"/>
      <c r="AJ52" s="1"/>
      <c r="AK52" s="1"/>
      <c r="AQ52" s="1"/>
      <c r="AR52" s="1"/>
      <c r="AS52" s="1"/>
      <c r="AT52" s="1"/>
      <c r="AU52" s="1"/>
      <c r="AV52" s="1"/>
    </row>
    <row r="53" spans="15:48" x14ac:dyDescent="0.25">
      <c r="O53" s="1"/>
      <c r="P53" s="1"/>
      <c r="AJ53" s="1"/>
      <c r="AK53" s="1"/>
      <c r="AQ53" s="1"/>
      <c r="AR53" s="1"/>
      <c r="AS53" s="1"/>
      <c r="AT53" s="1"/>
      <c r="AU53" s="1"/>
      <c r="AV53" s="1"/>
    </row>
    <row r="54" spans="15:48" x14ac:dyDescent="0.25">
      <c r="O54" s="1"/>
      <c r="P54" s="1"/>
      <c r="AJ54" s="1"/>
      <c r="AK54" s="1"/>
      <c r="AQ54" s="1"/>
      <c r="AR54" s="1"/>
      <c r="AS54" s="1"/>
      <c r="AT54" s="1"/>
      <c r="AU54" s="1"/>
      <c r="AV54" s="1"/>
    </row>
    <row r="55" spans="15:48" x14ac:dyDescent="0.25">
      <c r="O55" s="1"/>
      <c r="P55" s="1"/>
      <c r="AJ55" s="1"/>
      <c r="AK55" s="1"/>
      <c r="AQ55" s="1"/>
      <c r="AR55" s="1"/>
      <c r="AS55" s="1"/>
      <c r="AT55" s="1"/>
      <c r="AU55" s="1"/>
      <c r="AV55" s="1"/>
    </row>
    <row r="56" spans="15:48" x14ac:dyDescent="0.25">
      <c r="O56" s="1"/>
      <c r="P56" s="1"/>
      <c r="AJ56" s="1"/>
      <c r="AK56" s="1"/>
      <c r="AQ56" s="1"/>
      <c r="AR56" s="1"/>
      <c r="AS56" s="1"/>
      <c r="AT56" s="1"/>
      <c r="AU56" s="1"/>
      <c r="AV56" s="1"/>
    </row>
    <row r="57" spans="15:48" x14ac:dyDescent="0.25">
      <c r="O57" s="1"/>
      <c r="P57" s="1"/>
      <c r="AJ57" s="1"/>
      <c r="AK57" s="1"/>
      <c r="AQ57" s="1"/>
      <c r="AR57" s="1"/>
      <c r="AS57" s="1"/>
      <c r="AT57" s="1"/>
      <c r="AU57" s="1"/>
      <c r="AV57" s="1"/>
    </row>
    <row r="58" spans="15:48" x14ac:dyDescent="0.25">
      <c r="O58" s="1"/>
      <c r="P58" s="1"/>
      <c r="AJ58" s="1"/>
      <c r="AK58" s="1"/>
      <c r="AQ58" s="1"/>
      <c r="AR58" s="1"/>
      <c r="AS58" s="1"/>
      <c r="AT58" s="1"/>
      <c r="AU58" s="1"/>
      <c r="AV58" s="1"/>
    </row>
    <row r="59" spans="15:48" x14ac:dyDescent="0.25">
      <c r="O59" s="1"/>
      <c r="P59" s="1"/>
      <c r="AJ59" s="1"/>
      <c r="AK59" s="1"/>
      <c r="AQ59" s="1"/>
      <c r="AR59" s="1"/>
      <c r="AS59" s="1"/>
      <c r="AT59" s="1"/>
      <c r="AU59" s="1"/>
      <c r="AV59" s="1"/>
    </row>
    <row r="60" spans="15:48" x14ac:dyDescent="0.25">
      <c r="O60" s="1"/>
      <c r="P60" s="1"/>
      <c r="AJ60" s="1"/>
      <c r="AK60" s="1"/>
      <c r="AQ60" s="1"/>
      <c r="AR60" s="1"/>
      <c r="AS60" s="1"/>
      <c r="AT60" s="1"/>
      <c r="AU60" s="1"/>
      <c r="AV60" s="1"/>
    </row>
    <row r="61" spans="15:48" x14ac:dyDescent="0.25">
      <c r="O61" s="1"/>
      <c r="P61" s="1"/>
      <c r="AJ61" s="1"/>
      <c r="AK61" s="1"/>
      <c r="AQ61" s="1"/>
      <c r="AR61" s="1"/>
      <c r="AS61" s="1"/>
      <c r="AT61" s="1"/>
      <c r="AU61" s="1"/>
      <c r="AV61" s="1"/>
    </row>
    <row r="62" spans="15:48" x14ac:dyDescent="0.25">
      <c r="O62" s="1"/>
      <c r="P62" s="1"/>
      <c r="AJ62" s="1"/>
      <c r="AK62" s="1"/>
      <c r="AQ62" s="1"/>
      <c r="AR62" s="1"/>
      <c r="AS62" s="1"/>
      <c r="AT62" s="1"/>
      <c r="AU62" s="1"/>
      <c r="AV62" s="1"/>
    </row>
    <row r="63" spans="15:48" x14ac:dyDescent="0.25">
      <c r="O63" s="1"/>
      <c r="P63" s="1"/>
      <c r="AJ63" s="1"/>
      <c r="AK63" s="1"/>
      <c r="AQ63" s="1"/>
      <c r="AR63" s="1"/>
      <c r="AS63" s="1"/>
      <c r="AT63" s="1"/>
      <c r="AU63" s="1"/>
      <c r="AV63" s="1"/>
    </row>
    <row r="64" spans="15:48" x14ac:dyDescent="0.25">
      <c r="O64" s="1"/>
      <c r="P64" s="1"/>
      <c r="AJ64" s="1"/>
      <c r="AK64" s="1"/>
      <c r="AQ64" s="1"/>
      <c r="AR64" s="1"/>
      <c r="AS64" s="1"/>
      <c r="AT64" s="1"/>
      <c r="AU64" s="1"/>
      <c r="AV64" s="1"/>
    </row>
    <row r="65" spans="15:48" x14ac:dyDescent="0.25">
      <c r="O65" s="1"/>
      <c r="P65" s="1"/>
      <c r="AJ65" s="1"/>
      <c r="AK65" s="1"/>
      <c r="AQ65" s="1"/>
      <c r="AR65" s="1"/>
      <c r="AS65" s="1"/>
      <c r="AT65" s="1"/>
      <c r="AU65" s="1"/>
      <c r="AV65" s="1"/>
    </row>
    <row r="66" spans="15:48" x14ac:dyDescent="0.25">
      <c r="O66" s="1"/>
      <c r="P66" s="1"/>
      <c r="AJ66" s="1"/>
      <c r="AK66" s="1"/>
      <c r="AQ66" s="1"/>
      <c r="AR66" s="1"/>
      <c r="AS66" s="1"/>
      <c r="AT66" s="1"/>
      <c r="AU66" s="1"/>
      <c r="AV66" s="1"/>
    </row>
    <row r="67" spans="15:48" x14ac:dyDescent="0.25">
      <c r="O67" s="1"/>
      <c r="P67" s="1"/>
      <c r="AJ67" s="1"/>
      <c r="AK67" s="1"/>
      <c r="AQ67" s="1"/>
      <c r="AR67" s="1"/>
      <c r="AS67" s="1"/>
      <c r="AT67" s="1"/>
      <c r="AU67" s="1"/>
      <c r="AV67" s="1"/>
    </row>
    <row r="68" spans="15:48" x14ac:dyDescent="0.25">
      <c r="O68" s="1"/>
      <c r="P68" s="1"/>
      <c r="AJ68" s="1"/>
      <c r="AK68" s="1"/>
      <c r="AQ68" s="1"/>
      <c r="AR68" s="1"/>
      <c r="AS68" s="1"/>
      <c r="AT68" s="1"/>
      <c r="AU68" s="1"/>
      <c r="AV68" s="1"/>
    </row>
    <row r="69" spans="15:48" x14ac:dyDescent="0.25">
      <c r="O69" s="1"/>
      <c r="P69" s="1"/>
      <c r="AJ69" s="1"/>
      <c r="AK69" s="1"/>
      <c r="AQ69" s="1"/>
      <c r="AR69" s="1"/>
      <c r="AS69" s="1"/>
      <c r="AT69" s="1"/>
      <c r="AU69" s="1"/>
      <c r="AV69" s="1"/>
    </row>
    <row r="70" spans="15:48" x14ac:dyDescent="0.25">
      <c r="O70" s="1"/>
      <c r="P70" s="1"/>
      <c r="AJ70" s="1"/>
      <c r="AK70" s="1"/>
      <c r="AQ70" s="1"/>
      <c r="AR70" s="1"/>
      <c r="AS70" s="1"/>
      <c r="AT70" s="1"/>
      <c r="AU70" s="1"/>
      <c r="AV70" s="1"/>
    </row>
    <row r="71" spans="15:48" x14ac:dyDescent="0.25">
      <c r="O71" s="1"/>
      <c r="P71" s="1"/>
      <c r="AJ71" s="1"/>
      <c r="AK71" s="1"/>
      <c r="AQ71" s="1"/>
      <c r="AR71" s="1"/>
      <c r="AS71" s="1"/>
      <c r="AT71" s="1"/>
      <c r="AU71" s="1"/>
      <c r="AV71" s="1"/>
    </row>
    <row r="72" spans="15:48" x14ac:dyDescent="0.25">
      <c r="O72" s="1"/>
      <c r="P72" s="1"/>
      <c r="AJ72" s="1"/>
      <c r="AK72" s="1"/>
      <c r="AQ72" s="1"/>
      <c r="AR72" s="1"/>
      <c r="AS72" s="1"/>
      <c r="AT72" s="1"/>
      <c r="AU72" s="1"/>
      <c r="AV72" s="1"/>
    </row>
    <row r="73" spans="15:48" x14ac:dyDescent="0.25">
      <c r="O73" s="1"/>
      <c r="P73" s="1"/>
      <c r="AJ73" s="1"/>
      <c r="AK73" s="1"/>
      <c r="AQ73" s="1"/>
      <c r="AR73" s="1"/>
      <c r="AS73" s="1"/>
      <c r="AT73" s="1"/>
      <c r="AU73" s="1"/>
      <c r="AV73" s="1"/>
    </row>
    <row r="74" spans="15:48" x14ac:dyDescent="0.25">
      <c r="O74" s="1"/>
      <c r="P74" s="1"/>
      <c r="AJ74" s="1"/>
      <c r="AK74" s="1"/>
      <c r="AQ74" s="1"/>
      <c r="AR74" s="1"/>
      <c r="AS74" s="1"/>
      <c r="AT74" s="1"/>
      <c r="AU74" s="1"/>
      <c r="AV74" s="1"/>
    </row>
    <row r="75" spans="15:48" x14ac:dyDescent="0.25">
      <c r="O75" s="1"/>
      <c r="P75" s="1"/>
      <c r="AJ75" s="1"/>
      <c r="AK75" s="1"/>
      <c r="AQ75" s="1"/>
      <c r="AR75" s="1"/>
      <c r="AS75" s="1"/>
      <c r="AT75" s="1"/>
      <c r="AU75" s="1"/>
      <c r="AV75" s="1"/>
    </row>
    <row r="76" spans="15:48" x14ac:dyDescent="0.25">
      <c r="O76" s="1"/>
      <c r="P76" s="1"/>
      <c r="AJ76" s="1"/>
      <c r="AK76" s="1"/>
      <c r="AQ76" s="1"/>
      <c r="AR76" s="1"/>
      <c r="AS76" s="1"/>
      <c r="AT76" s="1"/>
      <c r="AU76" s="1"/>
      <c r="AV76" s="1"/>
    </row>
    <row r="77" spans="15:48" x14ac:dyDescent="0.25">
      <c r="O77" s="1"/>
      <c r="P77" s="1"/>
      <c r="AJ77" s="1"/>
      <c r="AK77" s="1"/>
      <c r="AQ77" s="1"/>
      <c r="AR77" s="1"/>
      <c r="AS77" s="1"/>
      <c r="AT77" s="1"/>
      <c r="AU77" s="1"/>
      <c r="AV77" s="1"/>
    </row>
    <row r="78" spans="15:48" x14ac:dyDescent="0.25">
      <c r="O78" s="1"/>
      <c r="P78" s="1"/>
      <c r="AJ78" s="1"/>
      <c r="AK78" s="1"/>
      <c r="AQ78" s="1"/>
      <c r="AR78" s="1"/>
      <c r="AS78" s="1"/>
      <c r="AT78" s="1"/>
      <c r="AU78" s="1"/>
      <c r="AV78" s="1"/>
    </row>
    <row r="79" spans="15:48" x14ac:dyDescent="0.25">
      <c r="O79" s="1"/>
      <c r="P79" s="1"/>
      <c r="AJ79" s="1"/>
      <c r="AK79" s="1"/>
      <c r="AQ79" s="1"/>
      <c r="AR79" s="1"/>
      <c r="AS79" s="1"/>
      <c r="AT79" s="1"/>
      <c r="AU79" s="1"/>
      <c r="AV79" s="1"/>
    </row>
    <row r="80" spans="15:48" x14ac:dyDescent="0.25">
      <c r="O80" s="1"/>
      <c r="P80" s="1"/>
      <c r="AJ80" s="1"/>
      <c r="AK80" s="1"/>
      <c r="AQ80" s="1"/>
      <c r="AR80" s="1"/>
      <c r="AS80" s="1"/>
      <c r="AT80" s="1"/>
      <c r="AU80" s="1"/>
      <c r="AV80" s="1"/>
    </row>
    <row r="81" spans="15:48" x14ac:dyDescent="0.25">
      <c r="O81" s="1"/>
      <c r="P81" s="1"/>
      <c r="AJ81" s="1"/>
      <c r="AK81" s="1"/>
      <c r="AQ81" s="1"/>
      <c r="AR81" s="1"/>
      <c r="AS81" s="1"/>
      <c r="AT81" s="1"/>
      <c r="AU81" s="1"/>
      <c r="AV81" s="1"/>
    </row>
    <row r="82" spans="15:48" x14ac:dyDescent="0.25">
      <c r="O82" s="1"/>
      <c r="P82" s="1"/>
      <c r="AJ82" s="1"/>
      <c r="AK82" s="1"/>
      <c r="AQ82" s="1"/>
      <c r="AR82" s="1"/>
      <c r="AS82" s="1"/>
      <c r="AT82" s="1"/>
      <c r="AU82" s="1"/>
      <c r="AV82" s="1"/>
    </row>
    <row r="83" spans="15:48" x14ac:dyDescent="0.25">
      <c r="O83" s="1"/>
      <c r="P83" s="1"/>
      <c r="AJ83" s="1"/>
      <c r="AK83" s="1"/>
      <c r="AQ83" s="1"/>
      <c r="AR83" s="1"/>
      <c r="AS83" s="1"/>
      <c r="AT83" s="1"/>
      <c r="AU83" s="1"/>
      <c r="AV83" s="1"/>
    </row>
    <row r="84" spans="15:48" x14ac:dyDescent="0.25">
      <c r="O84" s="1"/>
      <c r="P84" s="1"/>
      <c r="AJ84" s="1"/>
      <c r="AK84" s="1"/>
      <c r="AQ84" s="1"/>
      <c r="AR84" s="1"/>
      <c r="AS84" s="1"/>
      <c r="AT84" s="1"/>
      <c r="AU84" s="1"/>
      <c r="AV84" s="1"/>
    </row>
    <row r="85" spans="15:48" x14ac:dyDescent="0.25">
      <c r="O85" s="1"/>
      <c r="P85" s="1"/>
      <c r="AJ85" s="1"/>
      <c r="AK85" s="1"/>
      <c r="AQ85" s="1"/>
      <c r="AR85" s="1"/>
      <c r="AS85" s="1"/>
      <c r="AT85" s="1"/>
      <c r="AU85" s="1"/>
      <c r="AV85" s="1"/>
    </row>
    <row r="86" spans="15:48" x14ac:dyDescent="0.25">
      <c r="O86" s="1"/>
      <c r="P86" s="1"/>
      <c r="AJ86" s="1"/>
      <c r="AK86" s="1"/>
      <c r="AQ86" s="1"/>
      <c r="AR86" s="1"/>
      <c r="AS86" s="1"/>
      <c r="AT86" s="1"/>
      <c r="AU86" s="1"/>
      <c r="AV86" s="1"/>
    </row>
    <row r="87" spans="15:48" x14ac:dyDescent="0.25">
      <c r="O87" s="1"/>
      <c r="P87" s="1"/>
      <c r="AJ87" s="1"/>
      <c r="AK87" s="1"/>
      <c r="AQ87" s="1"/>
      <c r="AR87" s="1"/>
      <c r="AS87" s="1"/>
      <c r="AT87" s="1"/>
      <c r="AU87" s="1"/>
      <c r="AV87" s="1"/>
    </row>
    <row r="88" spans="15:48" x14ac:dyDescent="0.25">
      <c r="O88" s="1"/>
      <c r="P88" s="1"/>
      <c r="AJ88" s="1"/>
      <c r="AK88" s="1"/>
      <c r="AQ88" s="1"/>
      <c r="AR88" s="1"/>
      <c r="AS88" s="1"/>
      <c r="AT88" s="1"/>
      <c r="AU88" s="1"/>
      <c r="AV88" s="1"/>
    </row>
    <row r="89" spans="15:48" x14ac:dyDescent="0.25">
      <c r="O89" s="1"/>
      <c r="P89" s="1"/>
      <c r="AJ89" s="1"/>
      <c r="AK89" s="1"/>
      <c r="AQ89" s="1"/>
      <c r="AR89" s="1"/>
      <c r="AS89" s="1"/>
      <c r="AT89" s="1"/>
      <c r="AU89" s="1"/>
      <c r="AV89" s="1"/>
    </row>
    <row r="90" spans="15:48" x14ac:dyDescent="0.25">
      <c r="O90" s="1"/>
      <c r="P90" s="1"/>
      <c r="AJ90" s="1"/>
      <c r="AK90" s="1"/>
      <c r="AQ90" s="1"/>
      <c r="AR90" s="1"/>
      <c r="AS90" s="1"/>
      <c r="AT90" s="1"/>
      <c r="AU90" s="1"/>
      <c r="AV90" s="1"/>
    </row>
    <row r="91" spans="15:48" x14ac:dyDescent="0.25">
      <c r="O91" s="1"/>
      <c r="P91" s="1"/>
      <c r="AJ91" s="1"/>
      <c r="AK91" s="1"/>
      <c r="AQ91" s="1"/>
      <c r="AR91" s="1"/>
      <c r="AS91" s="1"/>
      <c r="AT91" s="1"/>
      <c r="AU91" s="1"/>
      <c r="AV91" s="1"/>
    </row>
    <row r="92" spans="15:48" x14ac:dyDescent="0.25">
      <c r="O92" s="1"/>
      <c r="P92" s="1"/>
      <c r="AJ92" s="1"/>
      <c r="AK92" s="1"/>
      <c r="AQ92" s="1"/>
      <c r="AR92" s="1"/>
      <c r="AS92" s="1"/>
      <c r="AT92" s="1"/>
      <c r="AU92" s="1"/>
      <c r="AV92" s="1"/>
    </row>
    <row r="93" spans="15:48" x14ac:dyDescent="0.25">
      <c r="O93" s="1"/>
      <c r="P93" s="1"/>
      <c r="AJ93" s="1"/>
      <c r="AK93" s="1"/>
      <c r="AQ93" s="1"/>
      <c r="AR93" s="1"/>
      <c r="AS93" s="1"/>
      <c r="AT93" s="1"/>
      <c r="AU93" s="1"/>
      <c r="AV93" s="1"/>
    </row>
    <row r="94" spans="15:48" x14ac:dyDescent="0.25">
      <c r="O94" s="1"/>
      <c r="P94" s="1"/>
      <c r="AJ94" s="1"/>
      <c r="AK94" s="1"/>
      <c r="AQ94" s="1"/>
      <c r="AR94" s="1"/>
      <c r="AS94" s="1"/>
      <c r="AT94" s="1"/>
      <c r="AU94" s="1"/>
      <c r="AV94" s="1"/>
    </row>
    <row r="95" spans="15:48" x14ac:dyDescent="0.25">
      <c r="O95" s="1"/>
      <c r="P95" s="1"/>
      <c r="AJ95" s="1"/>
      <c r="AK95" s="1"/>
      <c r="AQ95" s="1"/>
      <c r="AR95" s="1"/>
      <c r="AS95" s="1"/>
      <c r="AT95" s="1"/>
      <c r="AU95" s="1"/>
      <c r="AV95" s="1"/>
    </row>
    <row r="96" spans="15:48" x14ac:dyDescent="0.25">
      <c r="O96" s="1"/>
      <c r="P96" s="1"/>
      <c r="AJ96" s="1"/>
      <c r="AK96" s="1"/>
      <c r="AQ96" s="1"/>
      <c r="AR96" s="1"/>
      <c r="AS96" s="1"/>
      <c r="AT96" s="1"/>
      <c r="AU96" s="1"/>
      <c r="AV96" s="1"/>
    </row>
    <row r="97" spans="15:48" x14ac:dyDescent="0.25">
      <c r="O97" s="1"/>
      <c r="P97" s="1"/>
      <c r="AJ97" s="1"/>
      <c r="AK97" s="1"/>
      <c r="AQ97" s="1"/>
      <c r="AR97" s="1"/>
      <c r="AS97" s="1"/>
      <c r="AT97" s="1"/>
      <c r="AU97" s="1"/>
      <c r="AV97" s="1"/>
    </row>
    <row r="98" spans="15:48" x14ac:dyDescent="0.25">
      <c r="O98" s="1"/>
      <c r="P98" s="1"/>
      <c r="AJ98" s="1"/>
      <c r="AK98" s="1"/>
      <c r="AQ98" s="1"/>
      <c r="AR98" s="1"/>
      <c r="AS98" s="1"/>
      <c r="AT98" s="1"/>
      <c r="AU98" s="1"/>
      <c r="AV98" s="1"/>
    </row>
    <row r="99" spans="15:48" x14ac:dyDescent="0.25">
      <c r="O99" s="1"/>
      <c r="P99" s="1"/>
      <c r="AJ99" s="1"/>
      <c r="AK99" s="1"/>
      <c r="AQ99" s="1"/>
      <c r="AR99" s="1"/>
      <c r="AS99" s="1"/>
      <c r="AT99" s="1"/>
      <c r="AU99" s="1"/>
      <c r="AV99" s="1"/>
    </row>
    <row r="100" spans="15:48" x14ac:dyDescent="0.25">
      <c r="O100" s="1"/>
      <c r="P100" s="1"/>
      <c r="AJ100" s="1"/>
      <c r="AK100" s="1"/>
      <c r="AQ100" s="1"/>
      <c r="AR100" s="1"/>
      <c r="AS100" s="1"/>
      <c r="AT100" s="1"/>
      <c r="AU100" s="1"/>
      <c r="AV100" s="1"/>
    </row>
    <row r="101" spans="15:48" x14ac:dyDescent="0.25">
      <c r="AJ101" s="1"/>
      <c r="AK101" s="1"/>
      <c r="AQ101" s="1"/>
      <c r="AR101" s="1"/>
      <c r="AS101" s="1"/>
      <c r="AT101" s="1"/>
      <c r="AU101" s="1"/>
      <c r="AV101" s="1"/>
    </row>
  </sheetData>
  <mergeCells count="17">
    <mergeCell ref="B11:B28"/>
    <mergeCell ref="B4:AU4"/>
    <mergeCell ref="AV4:AV9"/>
    <mergeCell ref="B5:AU5"/>
    <mergeCell ref="B6:AU6"/>
    <mergeCell ref="B7:AU7"/>
    <mergeCell ref="AW16:AX18"/>
    <mergeCell ref="AW19:AW26"/>
    <mergeCell ref="AX19:AX26"/>
    <mergeCell ref="AZ36:BA44"/>
    <mergeCell ref="O47:T47"/>
    <mergeCell ref="V47:AD47"/>
    <mergeCell ref="O48:T48"/>
    <mergeCell ref="V48:AD48"/>
    <mergeCell ref="V49:AD49"/>
    <mergeCell ref="W50:AD50"/>
    <mergeCell ref="V51:AD51"/>
  </mergeCells>
  <conditionalFormatting sqref="AV16:AV45">
    <cfRule type="cellIs" dxfId="0" priority="1" operator="lessThan">
      <formula>2</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election activeCell="G12" sqref="G11:G12"/>
    </sheetView>
  </sheetViews>
  <sheetFormatPr defaultRowHeight="15" x14ac:dyDescent="0.25"/>
  <cols>
    <col min="3" max="3" width="10.140625" bestFit="1" customWidth="1"/>
    <col min="4" max="4" width="50.5703125" customWidth="1"/>
  </cols>
  <sheetData>
    <row r="1" spans="2:5" ht="15.75" thickBot="1" x14ac:dyDescent="0.3"/>
    <row r="2" spans="2:5" x14ac:dyDescent="0.25">
      <c r="B2" s="45" t="s">
        <v>20</v>
      </c>
      <c r="C2" s="46" t="s">
        <v>22</v>
      </c>
      <c r="D2" s="46" t="s">
        <v>23</v>
      </c>
      <c r="E2" s="47" t="s">
        <v>24</v>
      </c>
    </row>
    <row r="3" spans="2:5" x14ac:dyDescent="0.25">
      <c r="B3" s="48" t="s">
        <v>21</v>
      </c>
      <c r="C3" s="49">
        <v>20161007</v>
      </c>
      <c r="D3" s="49" t="s">
        <v>25</v>
      </c>
      <c r="E3" s="50" t="s">
        <v>26</v>
      </c>
    </row>
    <row r="4" spans="2:5" ht="42.75" x14ac:dyDescent="0.25">
      <c r="B4" s="48" t="s">
        <v>27</v>
      </c>
      <c r="C4" s="49">
        <v>20161013</v>
      </c>
      <c r="D4" s="51" t="s">
        <v>28</v>
      </c>
      <c r="E4" s="50" t="s">
        <v>26</v>
      </c>
    </row>
    <row r="5" spans="2:5" ht="57.75" x14ac:dyDescent="0.25">
      <c r="B5" s="48" t="s">
        <v>63</v>
      </c>
      <c r="C5" s="49">
        <v>20161102</v>
      </c>
      <c r="D5" s="89" t="s">
        <v>64</v>
      </c>
      <c r="E5" s="50" t="s">
        <v>26</v>
      </c>
    </row>
    <row r="6" spans="2:5" x14ac:dyDescent="0.25">
      <c r="B6" s="52" t="s">
        <v>68</v>
      </c>
      <c r="C6" s="53">
        <v>20161205</v>
      </c>
      <c r="D6" s="53" t="s">
        <v>69</v>
      </c>
      <c r="E6" s="54" t="s">
        <v>26</v>
      </c>
    </row>
    <row r="7" spans="2:5" ht="43.5" x14ac:dyDescent="0.25">
      <c r="B7" s="52" t="s">
        <v>71</v>
      </c>
      <c r="C7" s="53">
        <v>20161208</v>
      </c>
      <c r="D7" s="89" t="s">
        <v>72</v>
      </c>
      <c r="E7" s="54" t="s">
        <v>26</v>
      </c>
    </row>
    <row r="8" spans="2:5" ht="29.25" x14ac:dyDescent="0.25">
      <c r="B8" s="52" t="s">
        <v>76</v>
      </c>
      <c r="C8" s="53">
        <v>20161211</v>
      </c>
      <c r="D8" s="89" t="s">
        <v>78</v>
      </c>
      <c r="E8" s="54" t="s">
        <v>26</v>
      </c>
    </row>
    <row r="9" spans="2:5" ht="29.25" x14ac:dyDescent="0.25">
      <c r="B9" s="52" t="s">
        <v>82</v>
      </c>
      <c r="C9" s="53">
        <v>20161221</v>
      </c>
      <c r="D9" s="89" t="s">
        <v>83</v>
      </c>
      <c r="E9" s="54" t="s">
        <v>84</v>
      </c>
    </row>
    <row r="10" spans="2:5" ht="72" x14ac:dyDescent="0.25">
      <c r="B10" s="52" t="s">
        <v>85</v>
      </c>
      <c r="C10" s="53">
        <v>20161221</v>
      </c>
      <c r="D10" s="89" t="s">
        <v>88</v>
      </c>
      <c r="E10" s="54" t="s">
        <v>26</v>
      </c>
    </row>
    <row r="11" spans="2:5" x14ac:dyDescent="0.25">
      <c r="B11" s="52"/>
      <c r="C11" s="53"/>
      <c r="D11" s="53"/>
      <c r="E11" s="54"/>
    </row>
    <row r="12" spans="2:5" x14ac:dyDescent="0.25">
      <c r="B12" s="52"/>
      <c r="C12" s="53"/>
      <c r="D12" s="53"/>
      <c r="E12" s="54"/>
    </row>
    <row r="13" spans="2:5" x14ac:dyDescent="0.25">
      <c r="B13" s="52"/>
      <c r="C13" s="53"/>
      <c r="D13" s="53"/>
      <c r="E13" s="54"/>
    </row>
    <row r="14" spans="2:5" ht="15.75" thickBot="1" x14ac:dyDescent="0.3">
      <c r="B14" s="55"/>
      <c r="C14" s="56"/>
      <c r="D14" s="56"/>
      <c r="E14"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Explanation of Confn Rules </vt:lpstr>
      <vt:lpstr>1st June (9+3) 2 OBJS</vt:lpstr>
      <vt:lpstr>1st June (9+3)</vt:lpstr>
      <vt:lpstr>Version Control</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Addison</dc:creator>
  <cp:lastModifiedBy>Rachel Bird</cp:lastModifiedBy>
  <dcterms:created xsi:type="dcterms:W3CDTF">2016-09-29T21:53:49Z</dcterms:created>
  <dcterms:modified xsi:type="dcterms:W3CDTF">2017-01-04T15:54:22Z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418920572</vt:i4>
  </property>
  <property fmtid="{D5CDD505-2E9C-101B-9397-08002B2CF9AE}" pid="3" name="_NewReviewCycle">
    <vt:lpwstr/>
  </property>
  <property fmtid="{D5CDD505-2E9C-101B-9397-08002B2CF9AE}" pid="4" name="_EmailSubject">
    <vt:lpwstr>EXT || MOD 602</vt:lpwstr>
  </property>
  <property fmtid="{D5CDD505-2E9C-101B-9397-08002B2CF9AE}" pid="5" name="_AuthorEmail">
    <vt:lpwstr>david.addison@xoserve.com</vt:lpwstr>
  </property>
  <property fmtid="{D5CDD505-2E9C-101B-9397-08002B2CF9AE}" pid="6" name="_AuthorEmailDisplayName">
    <vt:lpwstr>Addison, David</vt:lpwstr>
  </property>
  <property fmtid="{D5CDD505-2E9C-101B-9397-08002B2CF9AE}" pid="7" name="_PreviousAdHocReviewCycleID">
    <vt:i4>-888300399</vt:i4>
  </property>
  <property fmtid="{D5CDD505-2E9C-101B-9397-08002B2CF9AE}" pid="8" name="_ReviewingToolsShownOnce">
    <vt:lpwstr/>
  </property>
</Properties>
</file>